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<sst xmlns="http://schemas.openxmlformats.org/spreadsheetml/2006/main" count="65" uniqueCount="47">
  <si>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口腔科边柜报价表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</si>
  <si>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</si>
  <si>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</si>
  <si>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</si>
  <si>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</si>
  <si>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</si>
  <si>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</si>
  <si>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</si>
  <si>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</si>
  <si>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含安装不含税单价（元）</t>
  </si>
  <si>
    <t>含安装不含税总价（元）</t>
  </si>
  <si>
    <t>不含安装不含税单价（元）</t>
  </si>
  <si>
    <t>不含安装不含税总价（元）</t>
  </si>
  <si>
    <t>备注</t>
  </si>
  <si>
    <t>诊室底柜</t>
  </si>
  <si>
    <t>双电解板钢柜体，国标1mm钢板，电镀喷涂技术高端点缀，抗菌不变色。台面：医用微晶石防渗透，不染色防划痕，符合国家标准无异味，结实耐用，高度830mm。</t>
  </si>
  <si>
    <t>m</t>
  </si>
  <si>
    <t>门诊楼口腔科、住院楼口腔科</t>
  </si>
  <si>
    <t>定制拉手</t>
  </si>
  <si>
    <t>移动操作柜</t>
  </si>
  <si>
    <t>双电解板钢柜体，国标1mm钢板，电镀喷涂技术高端点缀，抗菌不变色。台面：一体铸造微晶石台面，高度830mm。</t>
  </si>
  <si>
    <t>台</t>
  </si>
  <si>
    <t>诊室吊柜</t>
  </si>
  <si>
    <t>双电解板钢柜体，国标1mm钢板，电镀喷涂技术高端点缀，符合国家标准无异味，高度600mm。</t>
  </si>
  <si>
    <t>定制拉手，一体成型</t>
  </si>
  <si>
    <t>定制拉手，分体成型</t>
  </si>
  <si>
    <t>隔断屏风</t>
  </si>
  <si>
    <t>双电解板钢柜体，国标1mm钢板，电镀喷涂技术高端点缀，符合国家标准无异味，结实耐用，60款高度1500mm。</t>
  </si>
  <si>
    <t>㎡</t>
  </si>
  <si>
    <t>定制磨砂玻璃</t>
  </si>
  <si>
    <t>加高防溅板</t>
  </si>
  <si>
    <t>一体铸造微晶石台面，18微晶石。</t>
  </si>
  <si>
    <t>定制尺寸</t>
  </si>
  <si>
    <t>灌模台 底柜</t>
  </si>
  <si>
    <t>双电解板钢柜体，国标1mm钢板，电镀喷涂技术高端点缀，抗菌不变色。台面：304不锈钢，不染色，防划痕，符合国家标准无异味，结实耐用，宽800mm。</t>
  </si>
  <si>
    <t>定制大水槽</t>
  </si>
  <si>
    <t>数字化台 底柜</t>
  </si>
  <si>
    <t>双电解板钢柜体，国标1mm钢板，电镀喷涂技术高端点缀，抗菌不变色。台面：医用微晶石防渗透，不染色，防划痕，符合国家标准无异味，结实耐用，宽750mm。</t>
  </si>
  <si>
    <t>牙模盒摆架</t>
  </si>
  <si>
    <t>304不锈钢高端点缀，抗菌不变色，高300mm。</t>
  </si>
  <si>
    <t>304不锈钢</t>
  </si>
  <si>
    <t>合计</t>
  </si>
  <si>
    <t>说明：1.此表计划数量只做报价使用，实际工程量以最终结算为准。</t>
  </si>
  <si>
    <r>
      <t>说明：</t>
    </r>
    <r>
      <rPr>
        <sz val="10"/>
        <rFont val="宋体"/>
        <charset val="134"/>
        <scheme val="minor"/>
      </rPr>
      <t>2.报价均为到场价，到场价包含出厂价、运杂费、运输损耗费、采购保管费等所有费用。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</si>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</sst>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0"/>
      <name val="宋体"/>
      <charset val="134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6" fillId="0" borderId="0" xfId="49" applyFont="1" applyAlignment="1">
      <alignment horizontal="left" vertical="center" wrapText="1"/>
    </xf>
    <xf numFmtId="0" fontId="7" fillId="0" borderId="0" xfId="49" applyFont="1" applyAlignment="1">
      <alignment horizontal="left" vertical="center"/>
    </xf>
    <xf numFmtId="0" fontId="0" fillId="0" borderId="0" xfId="49" applyAlignment="1">
      <alignment horizontal="center" vertical="center"/>
    </xf>
    <xf numFmtId="0" fontId="0" fillId="0" borderId="0" xfId="49">
      <alignment vertical="center"/>
    </xf>
    <xf numFmtId="0" fontId="6" fillId="0" borderId="0" xfId="49" applyFont="1">
      <alignment vertical="center"/>
    </xf>
    <xf numFmtId="0" fontId="0" fillId="0" borderId="0" xfId="49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1.25"/>
  <cols>
    <col min="1" max="1" width="4.25" style="2" customWidth="1"/>
    <col min="2" max="2" width="11.625" style="3" customWidth="1"/>
    <col min="3" max="3" width="30.625" style="3" customWidth="1"/>
    <col min="4" max="4" width="7.875" style="2" customWidth="1"/>
    <col min="5" max="5" width="5.875" style="2" customWidth="1"/>
    <col min="6" max="6" width="17.25" style="2" customWidth="1"/>
    <col min="7" max="7" width="20.375" style="2" customWidth="1"/>
    <col min="8" max="8" width="11.25" style="2" customWidth="1"/>
    <col min="9" max="9" width="12.125" style="2" customWidth="1"/>
    <col min="10" max="11" width="10.375" style="2" customWidth="1"/>
    <col min="12" max="12" width="25" style="4" customWidth="1"/>
    <col min="13" max="13" width="19.75" style="1" customWidth="1"/>
    <col min="14" max="16384" width="9" style="1"/>
  </cols>
  <sheetData>
    <row r="1" s="1" customFormat="1" ht="3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1"/>
    </row>
    <row r="2" s="1" customFormat="1" ht="27" customHeight="1" spans="1:12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</row>
    <row r="3" s="1" customFormat="1" ht="26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50" customHeight="1" spans="1:12">
      <c r="A4" s="10">
        <v>1</v>
      </c>
      <c r="B4" s="10" t="s">
        <v>14</v>
      </c>
      <c r="C4" s="10" t="s">
        <v>15</v>
      </c>
      <c r="D4" s="11">
        <v>178.748</v>
      </c>
      <c r="E4" s="10" t="s">
        <v>16</v>
      </c>
      <c r="F4" s="10"/>
      <c r="G4" s="10" t="s">
        <v>17</v>
      </c>
      <c r="H4" s="10"/>
      <c r="I4" s="10" t="str">
        <f>IF(H4="","",H4*D4)</f>
        <v/>
      </c>
      <c r="J4" s="10"/>
      <c r="K4" s="10"/>
      <c r="L4" s="10" t="s">
        <v>18</v>
      </c>
    </row>
    <row r="5" s="1" customFormat="1" ht="50" customHeight="1" spans="1:12">
      <c r="A5" s="10">
        <v>2</v>
      </c>
      <c r="B5" s="10" t="s">
        <v>19</v>
      </c>
      <c r="C5" s="10" t="s">
        <v>20</v>
      </c>
      <c r="D5" s="10">
        <v>42</v>
      </c>
      <c r="E5" s="10" t="s">
        <v>21</v>
      </c>
      <c r="F5" s="10"/>
      <c r="G5" s="10" t="s">
        <v>17</v>
      </c>
      <c r="H5" s="10"/>
      <c r="I5" s="10" t="str">
        <f>IF(H5="","",H5*D5)</f>
        <v/>
      </c>
      <c r="J5" s="10"/>
      <c r="K5" s="10"/>
      <c r="L5" s="10" t="s">
        <v>18</v>
      </c>
    </row>
    <row r="6" s="1" customFormat="1" ht="50" customHeight="1" spans="1:12">
      <c r="A6" s="10">
        <v>3</v>
      </c>
      <c r="B6" s="10" t="s">
        <v>22</v>
      </c>
      <c r="C6" s="10" t="s">
        <v>23</v>
      </c>
      <c r="D6" s="11">
        <v>98.187</v>
      </c>
      <c r="E6" s="10" t="s">
        <v>16</v>
      </c>
      <c r="F6" s="10"/>
      <c r="G6" s="10" t="s">
        <v>17</v>
      </c>
      <c r="H6" s="10"/>
      <c r="I6" s="10" t="str">
        <f>IF(H6="","",H6*D6)</f>
        <v/>
      </c>
      <c r="J6" s="10"/>
      <c r="K6" s="10"/>
      <c r="L6" s="10" t="s">
        <v>24</v>
      </c>
    </row>
    <row r="7" s="1" customFormat="1" ht="50" customHeight="1" spans="1:12">
      <c r="A7" s="10">
        <v>4</v>
      </c>
      <c r="B7" s="10" t="s">
        <v>22</v>
      </c>
      <c r="C7" s="10" t="s">
        <v>23</v>
      </c>
      <c r="D7" s="11">
        <v>98.19</v>
      </c>
      <c r="E7" s="10" t="s">
        <v>16</v>
      </c>
      <c r="F7" s="10"/>
      <c r="G7" s="10" t="s">
        <v>17</v>
      </c>
      <c r="H7" s="10"/>
      <c r="I7" s="10"/>
      <c r="J7" s="10"/>
      <c r="K7" s="10"/>
      <c r="L7" s="10" t="s">
        <v>25</v>
      </c>
    </row>
    <row r="8" s="1" customFormat="1" ht="50" customHeight="1" spans="1:12">
      <c r="A8" s="10">
        <v>5</v>
      </c>
      <c r="B8" s="10" t="s">
        <v>26</v>
      </c>
      <c r="C8" s="10" t="s">
        <v>27</v>
      </c>
      <c r="D8" s="10">
        <v>4.83</v>
      </c>
      <c r="E8" s="10" t="s">
        <v>28</v>
      </c>
      <c r="F8" s="10"/>
      <c r="G8" s="10" t="s">
        <v>17</v>
      </c>
      <c r="H8" s="10"/>
      <c r="I8" s="10" t="str">
        <f>IF(H8="","",H8*D8)</f>
        <v/>
      </c>
      <c r="J8" s="10"/>
      <c r="K8" s="10"/>
      <c r="L8" s="10" t="s">
        <v>29</v>
      </c>
    </row>
    <row r="9" s="1" customFormat="1" ht="50" customHeight="1" spans="1:12">
      <c r="A9" s="10">
        <v>6</v>
      </c>
      <c r="B9" s="10" t="s">
        <v>30</v>
      </c>
      <c r="C9" s="10" t="s">
        <v>31</v>
      </c>
      <c r="D9" s="11">
        <v>62.378</v>
      </c>
      <c r="E9" s="10" t="s">
        <v>16</v>
      </c>
      <c r="F9" s="10"/>
      <c r="G9" s="10" t="s">
        <v>17</v>
      </c>
      <c r="H9" s="10"/>
      <c r="I9" s="10" t="str">
        <f>IF(H9="","",H9*D9)</f>
        <v/>
      </c>
      <c r="J9" s="10"/>
      <c r="K9" s="10"/>
      <c r="L9" s="10" t="s">
        <v>32</v>
      </c>
    </row>
    <row r="10" s="1" customFormat="1" ht="50" customHeight="1" spans="1:12">
      <c r="A10" s="10">
        <v>7</v>
      </c>
      <c r="B10" s="10" t="s">
        <v>33</v>
      </c>
      <c r="C10" s="10" t="s">
        <v>34</v>
      </c>
      <c r="D10" s="11">
        <v>6.487</v>
      </c>
      <c r="E10" s="10" t="s">
        <v>16</v>
      </c>
      <c r="F10" s="10"/>
      <c r="G10" s="10" t="s">
        <v>17</v>
      </c>
      <c r="H10" s="10"/>
      <c r="I10" s="10" t="str">
        <f>IF(H10="","",H10*D10)</f>
        <v/>
      </c>
      <c r="J10" s="10"/>
      <c r="K10" s="10"/>
      <c r="L10" s="10" t="s">
        <v>35</v>
      </c>
    </row>
    <row r="11" s="1" customFormat="1" ht="50" customHeight="1" spans="1:12">
      <c r="A11" s="10">
        <v>8</v>
      </c>
      <c r="B11" s="10" t="s">
        <v>36</v>
      </c>
      <c r="C11" s="10" t="s">
        <v>37</v>
      </c>
      <c r="D11" s="11">
        <v>9.194</v>
      </c>
      <c r="E11" s="10" t="s">
        <v>16</v>
      </c>
      <c r="F11" s="10"/>
      <c r="G11" s="10" t="s">
        <v>17</v>
      </c>
      <c r="H11" s="10"/>
      <c r="I11" s="10"/>
      <c r="J11" s="10"/>
      <c r="K11" s="10"/>
      <c r="L11" s="10" t="s">
        <v>35</v>
      </c>
    </row>
    <row r="12" s="1" customFormat="1" ht="50" customHeight="1" spans="1:12">
      <c r="A12" s="10">
        <v>9</v>
      </c>
      <c r="B12" s="10" t="s">
        <v>38</v>
      </c>
      <c r="C12" s="10" t="s">
        <v>39</v>
      </c>
      <c r="D12" s="10">
        <v>2.1</v>
      </c>
      <c r="E12" s="10" t="s">
        <v>16</v>
      </c>
      <c r="F12" s="10"/>
      <c r="G12" s="10" t="s">
        <v>17</v>
      </c>
      <c r="H12" s="10"/>
      <c r="I12" s="10"/>
      <c r="J12" s="10"/>
      <c r="K12" s="10"/>
      <c r="L12" s="10" t="s">
        <v>40</v>
      </c>
    </row>
    <row r="13" s="1" customFormat="1" ht="25" customHeight="1" spans="1:16382">
      <c r="A13" s="12"/>
      <c r="B13" s="12" t="s">
        <v>41</v>
      </c>
      <c r="C13" s="12"/>
      <c r="D13" s="13"/>
      <c r="E13" s="12"/>
      <c r="F13" s="12"/>
      <c r="G13" s="12"/>
      <c r="H13" s="14"/>
      <c r="I13" s="14" t="str">
        <f>IF(SUM(I4:I10)=0,"",SUM(I4:I10))</f>
        <v/>
      </c>
      <c r="J13" s="14"/>
      <c r="K13" s="14"/>
      <c r="L13" s="14"/>
      <c r="M13"/>
      <c r="N13" s="2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  <row r="14" s="1" customFormat="1" ht="19" customHeight="1" spans="1:16382">
      <c r="A14" s="15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/>
      <c r="N14" s="22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</row>
    <row r="15" s="1" customFormat="1" ht="19" customHeight="1" spans="1:16382">
      <c r="A15" s="16" t="s">
        <v>43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/>
      <c r="N15" s="22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</row>
    <row r="16" s="1" customFormat="1" ht="19" customHeight="1" spans="1:16382">
      <c r="A16" s="17"/>
      <c r="B16" s="18"/>
      <c r="C16" s="17"/>
      <c r="D16" s="18"/>
      <c r="E16" s="18"/>
      <c r="F16" s="18"/>
      <c r="G16" s="19" t="s">
        <v>44</v>
      </c>
      <c r="H16" s="18"/>
      <c r="I16" s="18"/>
      <c r="J16" s="18"/>
      <c r="K16" s="18"/>
      <c r="L16" s="18"/>
      <c r="M16"/>
      <c r="N16" s="22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</row>
    <row r="17" s="1" customFormat="1" ht="19" customHeight="1" spans="1:16382">
      <c r="A17" s="17"/>
      <c r="B17" s="18"/>
      <c r="C17" s="17"/>
      <c r="D17" s="18"/>
      <c r="E17" s="18"/>
      <c r="F17" s="18"/>
      <c r="G17" s="19" t="s">
        <v>45</v>
      </c>
      <c r="H17" s="20" t="s">
        <v>46</v>
      </c>
      <c r="I17" s="20"/>
      <c r="J17" s="20"/>
      <c r="K17" s="20"/>
      <c r="L17" s="20"/>
      <c r="M17"/>
      <c r="N17" s="22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</row>
  </sheetData>
  <mergeCells count="6">
    <mergeCell ref="A1:L1"/>
    <mergeCell ref="A2:F2"/>
    <mergeCell ref="G2:L2"/>
    <mergeCell ref="A14:L14"/>
    <mergeCell ref="A15:I15"/>
    <mergeCell ref="H17:L17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2024-05-10T08:51:04Z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5D29D7B0187A45D6B1D51AC5DF73BD81_13</vt:lpwstr>
  </property>
  <property fmtid="{D5CDD505-2E9C-101B-9397-08002B2CF9AE}" pid="3" name="KSOProductBuildVer">
    <vt:lpwstr>2052-12.1.0.16417</vt:lpwstr>
  </property>
</Properties>
</file>