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安消一体化紧急报警系统" sheetId="4" r:id="rId1"/>
    <sheet name="出入口门禁管理系统" sheetId="6" r:id="rId2"/>
    <sheet name="电子巡更" sheetId="7" r:id="rId3"/>
    <sheet name="视频监控系统" sheetId="8" r:id="rId4"/>
  </sheets>
  <externalReferences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_FilterDatabase" hidden="1">#REF!</definedName>
    <definedName name="_1">[1]明细表!#REF!</definedName>
    <definedName name="_COE19">[2]Shanghai!#REF!</definedName>
    <definedName name="_coe20">[2]Shanghai!#REF!</definedName>
    <definedName name="AUT_list_with_stock">#REF!</definedName>
    <definedName name="cabinetData008f3ee48af744048fec374e30b8ff43" hidden="1">[6]明细!$A$2828:$H$2848</definedName>
    <definedName name="cabinetData00a81ee2445a4b459977d2e8367dc51b" hidden="1">[6]明细!$A$7148:$H$7168</definedName>
    <definedName name="cabinetData00cc8e7a86d745d496453c59e8838f96" hidden="1">[6]明细!$A$4538:$H$4558</definedName>
    <definedName name="cabinetData01f0fea8dc0c4d0ebec5a324c6baf32e" hidden="1">[6]明细!$A$38:$H$58</definedName>
    <definedName name="cabinetData01f7f8f0c87542c1b8902ab949b5be09" hidden="1">[6]明细!$A$2228:$H$2248</definedName>
    <definedName name="cabinetData03aac4bf9acb46aa8c681e55f6246173" hidden="1">[6]明细!$A$5198:$H$5218</definedName>
    <definedName name="cabinetData04062e7a4e054a06986786d41d0509a5" hidden="1">[6]明细!$A$6908:$H$6928</definedName>
    <definedName name="cabinetData050f762ace414132b340941be89d1f29" hidden="1">[6]明细!$A$488:$H$508</definedName>
    <definedName name="cabinetData05e26b73df6342679e989a41ad45268f" hidden="1">[6]明细!$A$11888:$H$11908</definedName>
    <definedName name="cabinetData0635617e29ee4387a973fd7be9793ac8" hidden="1">[6]明细!$A$5378:$H$5398</definedName>
    <definedName name="cabinetData06dbe2001cf5413096c15424d94c15d1" hidden="1">[6]明细!$A$11948:$H$11968</definedName>
    <definedName name="cabinetData071fa5f826274d54a864567d7e4a7847" hidden="1">[6]明细!$A$4268:$H$4288</definedName>
    <definedName name="cabinetData074485ef0bb0402f8d697a6898f3516d" hidden="1">[6]明细!$A$10598:$H$10618</definedName>
    <definedName name="cabinetData07c123bad63d4edd9f02e69e2bebaee2" hidden="1">[6]明细!$A$11678:$H$11698</definedName>
    <definedName name="cabinetData08805e9ac9ff4b8a920e56cc2d5f14c0" hidden="1">[6]明细!$A$3428:$H$3448</definedName>
    <definedName name="cabinetData08fc7889c905470c9719cfc36acf14fe" hidden="1">[6]明细!$A$11618:$H$11638</definedName>
    <definedName name="cabinetData0ad59505c30643ad9aedc8f71e83d559" hidden="1">[6]明细!$A$11588:$H$11608</definedName>
    <definedName name="cabinetData0b4b4334889643ecb48ba2c5c19565d6" hidden="1">[6]明细!$A$10388:$H$10408</definedName>
    <definedName name="cabinetData0c17a56682fb4da4ba7ab39992a93bef" hidden="1">[6]明细!$A$5138:$H$5158</definedName>
    <definedName name="cabinetData0ca2264f42e74dd39776b528870b3269" hidden="1">[6]明细!$A$2138:$H$2158</definedName>
    <definedName name="cabinetData0e033e96106d47b39393c430d65a5f6f" hidden="1">[6]明细!#REF!</definedName>
    <definedName name="cabinetData0e9e44317c4a43af9673bfb141463b0e" hidden="1">[6]明细!$A$4628:$H$4648</definedName>
    <definedName name="cabinetData0ecd4e0c57704853aad50d8e75cae447" hidden="1">[6]明细!$A$1538:$H$1558</definedName>
    <definedName name="cabinetData0f35a3c4956145e0963203df7b0278bc" hidden="1">[6]明细!$A$11438:$H$11458</definedName>
    <definedName name="cabinetData0f44f483739946e189a155ebb56f4551" hidden="1">[6]明细!$A$6008:$H$6028</definedName>
    <definedName name="cabinetData0fd88211c9df4718952bb816186ae0d7" hidden="1">[6]明细!$A$7208:$H$7228</definedName>
    <definedName name="cabinetData117fab361b1046ab889170f7dc30837f" hidden="1">[6]明细!$A$2528:$H$2548</definedName>
    <definedName name="cabinetData11c445ba850a4241a404c8bda22f8ced" hidden="1">[6]明细!$A$578:$H$598</definedName>
    <definedName name="cabinetData120fd25d4fad49e38ee36c3c8689b87f" hidden="1">[6]明细!$A$8:$H$28</definedName>
    <definedName name="cabinetData127f0accbf8b4bb88893f282e4e84cd8" hidden="1">[6]明细!$A$2918:$H$2938</definedName>
    <definedName name="cabinetData1329342bbc79449392da94d8ebaf6fa8" hidden="1">[6]明细!$A$11798:$H$11818</definedName>
    <definedName name="cabinetData13f3b6269df54e53bcab4ab1ef2e1627" hidden="1">[6]明细!$A$8198:$H$8218</definedName>
    <definedName name="cabinetData1440f0b2808f4640854651d633222660" hidden="1">[6]明细!$A$218:$H$238</definedName>
    <definedName name="cabinetData14ea988ecc114777a0dd2269b8c82b1b" hidden="1">[6]明细!$A$4448:$H$4468</definedName>
    <definedName name="cabinetData1527e2b55b0f45bab26195c6ec65f518" hidden="1">[6]明细!$A$5948:$H$5968</definedName>
    <definedName name="cabinetData15342379d47645fab2ead1adc00c17e7" hidden="1">[6]明细!$A$818:$H$838</definedName>
    <definedName name="cabinetData1577df44afef4e48af694543f9ff2c1d" hidden="1">[6]明细!$A$6578:$H$6598</definedName>
    <definedName name="cabinetData15e682a39492437a9d6bc1a5e7276c29" hidden="1">[6]明细!$A$6038:$H$6058</definedName>
    <definedName name="cabinetData160f7fa15e7e49b9acd645bfe6242c28" hidden="1">[6]明细!$A$8258:$H$8278</definedName>
    <definedName name="cabinetData177fdb9e3b3246af9a700ad4e7b51ca6" hidden="1">[6]明细!$A$6758:$H$6778</definedName>
    <definedName name="cabinetData17a54b304af74aee803252aa11bff6d2" hidden="1">[6]明细!$A$10808:$H$10828</definedName>
    <definedName name="cabinetData17e63ce0334c4f2689a4f2d132caa59c" hidden="1">[6]明细!$A$5858:$H$5878</definedName>
    <definedName name="cabinetData1a23fca4f08b48bcaa6a9512031650e7" hidden="1">[6]明细!$A$3278:$H$3298</definedName>
    <definedName name="cabinetData1b66265f31cb4d46b6d4e11067e021fd" hidden="1">[6]明细!$A$6998:$H$7018</definedName>
    <definedName name="cabinetData1ba356d210a44e629c39d6999afc0877" hidden="1">[6]明细!$A$2498:$H$2518</definedName>
    <definedName name="cabinetData1cbcc2193ed84f41b35a7d50346a3961" hidden="1">[6]明细!$A$2798:$H$2818</definedName>
    <definedName name="cabinetData1e77e54579a14c69b11275b3f856553e" hidden="1">[6]明细!$A$12008:$H$12028</definedName>
    <definedName name="cabinetData1e81b5fdec814ec1bd447adc01176d0a" hidden="1">[6]明细!$A$2438:$H$2458</definedName>
    <definedName name="cabinetData1eee718b3c5d4f83a513a934c252add7" hidden="1">[6]明细!$A$5288:$H$5308</definedName>
    <definedName name="cabinetData1f94416fd25740448457e653e451999d" hidden="1">[6]明细!$A$3218:$H$3238</definedName>
    <definedName name="cabinetData1f9dc262605048f1851594f8ede8555e" hidden="1">[6]明细!#REF!</definedName>
    <definedName name="cabinetData2019bf5f301b4d8eb25fd0c0cd322f69" hidden="1">[6]明细!$A$4178:$H$4198</definedName>
    <definedName name="cabinetData2031ff13e41f4a89a0222804b5059527" hidden="1">[6]明细!$A$11198:$H$11218</definedName>
    <definedName name="cabinetData20b8729105dd4fe7a7d94ed9fd232703" hidden="1">[6]明细!$A$12248:$H$12268</definedName>
    <definedName name="cabinetData2130e5b313554cdaa2b526bde69cf232" hidden="1">[6]明细!$A$1658:$H$1678</definedName>
    <definedName name="cabinetData2178c256617e484f8df1efab5f614e30" hidden="1">[6]明细!$A$6098:$H$6118</definedName>
    <definedName name="cabinetData22172ec00050479aa8246253278e86d7" hidden="1">[6]明细!$A$7268:$H$7288</definedName>
    <definedName name="cabinetData237b0f881b004b8fbd3ab303af90c374" hidden="1">[6]明细!$A$518:$H$538</definedName>
    <definedName name="cabinetData241634c67acc4bf1903e2d09b3a24a95" hidden="1">[6]明细!$A$7118:$H$7138</definedName>
    <definedName name="cabinetData24e56370aff8412fa4ea05184c295709" hidden="1">[6]明细!$A$6218:$H$6238</definedName>
    <definedName name="cabinetData27b2e73a9f73436ba239df905edb376d" hidden="1">[6]明细!$A$9998:$H$10018</definedName>
    <definedName name="cabinetData27b9ad0e281c4d7d935183ceacbd0af3" hidden="1">[6]明细!$A$11288:$H$11308</definedName>
    <definedName name="cabinetData27ba6d1b876b4a35965bb671a46293c1" hidden="1">[6]明细!$A$10958:$H$10978</definedName>
    <definedName name="cabinetData283ef5b811ec498e9e10bf4e9576c6ae" hidden="1">[6]明细!$A$9548:$H$9568</definedName>
    <definedName name="cabinetData293058b429af4350a45a97aa68858126" hidden="1">[6]明细!$A$4958:$H$4978</definedName>
    <definedName name="cabinetData29e7029de69c4399844d32d1cdd24d4b" hidden="1">[6]明细!$A$11468:$H$11488</definedName>
    <definedName name="cabinetData2b50a6ae3bda4f38980c40f2927637be" hidden="1">[6]明细!$A$6158:$H$6178</definedName>
    <definedName name="cabinetData2ceedddde8a846aca631dc0ed1d5f77d" hidden="1">[6]明细!$A$4328:$H$4348</definedName>
    <definedName name="cabinetData2d1a78d033184fb59e2ce96e03135241" hidden="1">[6]明细!$A$11738:$H$11758</definedName>
    <definedName name="cabinetData2d774ad384d44560aab0cc07a58f9feb" hidden="1">[6]明细!$A$4808:$H$4828</definedName>
    <definedName name="cabinetData2d7e03a7e2d4432ea06ad9e76fcd6422" hidden="1">[6]明细!$A$11318:$H$11338</definedName>
    <definedName name="cabinetData2dc71a5abb0341eeb0a42013873779d6" hidden="1">[6]明细!#REF!</definedName>
    <definedName name="cabinetData2e8c7e5e43ff4650ad1e5aad2fe29f99" hidden="1">[6]明细!#REF!</definedName>
    <definedName name="cabinetData2ed388b19ebb434dac61b63294bb8e3b" hidden="1">[6]明细!$A$10988:$H$11008</definedName>
    <definedName name="cabinetData2f1c9930bb044205ac18de17f51b95c2" hidden="1">[6]明细!$A$3698:$H$3718</definedName>
    <definedName name="cabinetData2f4845e97c914d3197e8a09f4cd9e905" hidden="1">[6]明细!$A$9938:$H$9958</definedName>
    <definedName name="cabinetData2f503dfb356f4887a79147628e294fae" hidden="1">[6]明细!$A$4868:$H$4888</definedName>
    <definedName name="cabinetData3035d3d5e1c04578a7bb38b63692e6f8" hidden="1">[6]明细!$A$11498:$H$11518</definedName>
    <definedName name="cabinetData3040b7e0c3cd44659b52ef4e41751e9e" hidden="1">[6]明细!$A$6668:$H$6688</definedName>
    <definedName name="cabinetData321ab41fede14537a7c8901c851cc6a7" hidden="1">[6]明细!#REF!</definedName>
    <definedName name="cabinetData323604806189446e96690a4ab702f852" hidden="1">[6]明细!$A$11408:$H$11428</definedName>
    <definedName name="cabinetData329dd7247639427ab336516d713e6eea" hidden="1">[6]明细!$A$11048:$H$11068</definedName>
    <definedName name="cabinetData32b17f30268541699e881565f1bbbfe2" hidden="1">[6]明细!$A$7478:$H$7498</definedName>
    <definedName name="cabinetData3371265b71e84f569509be814ef7ca05" hidden="1">[6]明细!$A$8798:$H$8818</definedName>
    <definedName name="cabinetData34569cd9678d44c099780aa03a828484" hidden="1">[6]明细!$A$2648:$H$2668</definedName>
    <definedName name="cabinetData3509db2ab1d446e5820a65de8ea5cde1" hidden="1">[6]明细!$A$1628:$H$1648</definedName>
    <definedName name="cabinetData35dd7e94cb144761a2c5be0283ab7a35" hidden="1">[6]明细!$A$4388:$H$4408</definedName>
    <definedName name="cabinetData35fc852d5586482f8fcf3fe20820f020" hidden="1">[6]明细!$A$2558:$H$2578</definedName>
    <definedName name="cabinetData36e691e609de4a56a232b94c3515db1c" hidden="1">[6]明细!$A$3968:$H$3988</definedName>
    <definedName name="cabinetData36e8581ce7434961b1d017eecb6e49f7" hidden="1">[6]明细!$A$458:$H$478</definedName>
    <definedName name="cabinetData378c8c737f2b4fea9d236659b7d87432" hidden="1">[6]明细!$A$3818:$H$3838</definedName>
    <definedName name="cabinetData37b2a26037fd4931ba74d32eabe38781" hidden="1">[6]明细!$A$12128:$H$12148</definedName>
    <definedName name="cabinetData37c7c696efb647abbbe6d51e4e1d0420" hidden="1">[6]明细!#REF!</definedName>
    <definedName name="cabinetData37f9a3c79c014d62bf4cfa740d803a2d" hidden="1">[6]明细!$A$908:$H$928</definedName>
    <definedName name="cabinetData394126fce4e94732a2560fbb4f64dfad" hidden="1">[6]明细!$A$1088:$H$1108</definedName>
    <definedName name="cabinetData395ae703f45840cebfebc3471da1b4f6" hidden="1">[6]明细!$A$878:$H$898</definedName>
    <definedName name="cabinetData39efcfddb5434378bf1fffc702f988b5" hidden="1">[6]明细!$A$4508:$H$4528</definedName>
    <definedName name="cabinetData3a793261416f4bf4b04273d758aaef63" hidden="1">[6]明细!$A$7388:$H$7408</definedName>
    <definedName name="cabinetData3afa2207973c4cffae80f54827edabd3" hidden="1">[6]明细!$A$10178:$H$10198</definedName>
    <definedName name="cabinetData3c370d10e0f841b99e912c921b5c3456" hidden="1">[6]明细!$A$10628:$H$10648</definedName>
    <definedName name="cabinetData3c858ff62ced4774bc27a5ba21d09c46" hidden="1">[6]明细!$A$2948:$H$2968</definedName>
    <definedName name="cabinetData3caddc419dca4adeb74514708128cd42" hidden="1">[6]明细!$A$5168:$H$5188</definedName>
    <definedName name="cabinetData3cfaed2ada8842628702eb93e11c4262" hidden="1">[6]明细!$A$7058:$H$7078</definedName>
    <definedName name="cabinetData408ad52d5b07401bb1e31f78d996fe58" hidden="1">[6]明细!$A$1988:$H$2008</definedName>
    <definedName name="cabinetData40a1df32ae694ec4bafb465bb36506a0" hidden="1">[6]明细!$A$2678:$H$2698</definedName>
    <definedName name="cabinetData40ea4e05b538469db88b203d67fae2e0" hidden="1">[6]明细!$A$10748:$H$10768</definedName>
    <definedName name="cabinetData4151d25c6d48452e819ed9ac18fa7b10" hidden="1">[6]明细!$A$5888:$H$5908</definedName>
    <definedName name="cabinetData417192d021924c54a81db7f8da6ef14f" hidden="1">[6]明细!$A$5048:$H$5068</definedName>
    <definedName name="cabinetData42045e03fe9f4ca99f4aad74b0c9f717" hidden="1">[6]明细!$A$9368:$H$9388</definedName>
    <definedName name="cabinetData421162f318284b1fb3c7222bb0d7a8f5" hidden="1">[6]明细!$A$8498:$H$8518</definedName>
    <definedName name="cabinetData426bc49dbb084438a6312ab772a050dd" hidden="1">[6]明细!$A$8438:$H$8458</definedName>
    <definedName name="cabinetData435e7277a98a479c9daa099c454d19c9" hidden="1">[6]明细!$A$8648:$H$8668</definedName>
    <definedName name="cabinetData43edaee6148b4f20b7af63ef7ee0a661" hidden="1">[6]明细!$A$4088:$H$4108</definedName>
    <definedName name="cabinetData4404f02c25a241c38dea9fc1d46763a4" hidden="1">[6]明细!$A$2618:$H$2638</definedName>
    <definedName name="cabinetData4424af6ff0784f8c9957579ae02d135e" hidden="1">[6]明细!$A$3548:$H$3568</definedName>
    <definedName name="cabinetData445b3d97f79b4372aade4660746c47a6" hidden="1">[6]明细!#REF!</definedName>
    <definedName name="cabinetData44b0ec915b5c4a548389b38a2aa0e347" hidden="1">[6]明细!$A$428:$H$448</definedName>
    <definedName name="cabinetData44e8b581433f4b49a5d52d326df3d839" hidden="1">[6]明细!$A$11918:$H$11938</definedName>
    <definedName name="cabinetData4520017b0c2c4f25b9bee35f36b46226" hidden="1">[6]明细!$A$3908:$H$3928</definedName>
    <definedName name="cabinetData45cca42b9c22483abe21ca8c5170e538" hidden="1">[6]明细!$A$3128:$H$3148</definedName>
    <definedName name="cabinetData4670c3beee1648ee99ca56e65d7f29f3" hidden="1">[6]明细!$A$4358:$H$4378</definedName>
    <definedName name="cabinetData481dc1fb3b3b43a5877f5afc25d7af61" hidden="1">[6]明细!$A$5618:$H$5638</definedName>
    <definedName name="cabinetData4b1373c6852e4810a8869508a19f05fe" hidden="1">[6]明细!$A$3578:$H$3598</definedName>
    <definedName name="cabinetData4c03f3616a2945b7a0167b07b5a79956" hidden="1">[6]明细!$A$12038:$H$12058</definedName>
    <definedName name="cabinetData4c6215d3b4284a72b75224e8a8b87328" hidden="1">[6]明细!$A$11018:$H$11038</definedName>
    <definedName name="cabinetData4c6550797d914ed7a03f605ced7d3480" hidden="1">[6]明细!$A$3668:$H$3688</definedName>
    <definedName name="cabinetData4d217aeed88a4cf782f7df2160085862" hidden="1">[6]明细!$A$4238:$H$4258</definedName>
    <definedName name="cabinetData4f6c89e981c440e8bdad28d727b9f46f" hidden="1">[6]明细!$A$1208:$H$1228</definedName>
    <definedName name="cabinetData4f88ed0c83794204988cd77482c1cb65" hidden="1">[6]明细!$A$10208:$H$10228</definedName>
    <definedName name="cabinetData50274d1e14f74a9ea0a0690b51b58884" hidden="1">[6]明细!$A$668:$H$688</definedName>
    <definedName name="cabinetData503cf1352b57436abc81c0fee3a1b1d7" hidden="1">[6]明细!$A$10328:$H$10348</definedName>
    <definedName name="cabinetData527c2731275648c1bdbc4a5886774180" hidden="1">[6]明细!$A$998:$H$1018</definedName>
    <definedName name="cabinetData52b400ad1bae4762b8733e68dc40b064" hidden="1">[6]明细!$A$5438:$H$5458</definedName>
    <definedName name="cabinetData52dd3a5158334a5c88f8d4d46e08579b" hidden="1">[6]明细!$A$9248:$H$9268</definedName>
    <definedName name="cabinetData53a915e1f815470086be08ddd37f7f72" hidden="1">[6]明细!$A$11258:$H$11278</definedName>
    <definedName name="cabinetData547a512192ba4ee6a9c27f1afabecd41" hidden="1">[6]明细!$A$3308:$H$3328</definedName>
    <definedName name="cabinetData55e8315b81f64301b399ff3e7633f83e" hidden="1">[6]明细!$A$6488:$H$6508</definedName>
    <definedName name="cabinetData55fcb9130a004b41977eb18c8622f168" hidden="1">[6]明细!$A$7328:$H$7348</definedName>
    <definedName name="cabinetData575c14222a534852a29bcd2a42b99dbb" hidden="1">[6]明细!$A$3038:$H$3058</definedName>
    <definedName name="cabinetData5899bbab838b4c06bbcd1c3e72353100" hidden="1">[6]明细!$A$2708:$H$2728</definedName>
    <definedName name="cabinetData58a7ce7a7feb4a7a9bc987e7b8544a39" hidden="1">[6]明细!#REF!</definedName>
    <definedName name="cabinetData599e3aaa36e4456fb2ddb8efa9847b61" hidden="1">[6]明细!$A$9278:$H$9298</definedName>
    <definedName name="cabinetData59a685bee79f4b79b7e5f9cbdafcf8de" hidden="1">[6]明细!$A$1568:$H$1588</definedName>
    <definedName name="cabinetData59faa07195eb4690a20231df3ef175f8" hidden="1">[6]明细!$A$9698:$H$9718</definedName>
    <definedName name="cabinetData5a4939a1a9c240858f2720802c6e6d4e" hidden="1">[6]明细!$A$10148:$H$10168</definedName>
    <definedName name="cabinetData5ac8f76bf1884329b06c552e1669ad1e" hidden="1">[6]明细!$A$6638:$H$6658</definedName>
    <definedName name="cabinetData5b22e75ba6904caeb973d911afac4274" hidden="1">[6]明细!$A$5708:$H$5728</definedName>
    <definedName name="cabinetData5b4782a3c0c44cb6a0d280973adf66a7" hidden="1">[6]明细!$A$6698:$H$6718</definedName>
    <definedName name="cabinetData5cda11260c1f4b52a2f4e531c81b27c9" hidden="1">[6]明细!$A$278:$H$298</definedName>
    <definedName name="cabinetData5d294d6be2ee45238c36faa05b808126" hidden="1">[6]明细!$A$6188:$H$6208</definedName>
    <definedName name="cabinetData5dc455adb81147ee90e0a4cf15702c93" hidden="1">[6]明细!$A$10898:$H$10918</definedName>
    <definedName name="cabinetData5df2c23498d443f98a86784eca01f727" hidden="1">[6]明细!$A$2858:$H$2878</definedName>
    <definedName name="cabinetData5e1410c694264b7292479d7239150437" hidden="1">[6]明细!$A$6428:$H$6448</definedName>
    <definedName name="cabinetData5ea38d36b7df45a4bb1a51daa017be7d" hidden="1">[6]明细!$A$788:$H$808</definedName>
    <definedName name="cabinetData5f30e0ef39534b7393ca0920cb66a407" hidden="1">[6]明细!$A$11648:$H$11668</definedName>
    <definedName name="cabinetData60bc98fc6059446698e5e167f384b84e" hidden="1">[6]明细!$A$12158:$H$12178</definedName>
    <definedName name="cabinetData60c59b9cf49d451f9cd0ae67e8e099d9" hidden="1">[6]明细!$A$5828:$H$5848</definedName>
    <definedName name="cabinetData61810c5f17fa4767822850ed9622b76f" hidden="1">[6]明细!$A$9158:$H$9178</definedName>
    <definedName name="cabinetData619cfaeceb8942d6aa3459fb5cac7bcc" hidden="1">[6]明细!$A$11078:$H$11098</definedName>
    <definedName name="cabinetData61d0db88e62549309c0311549e794833" hidden="1">[6]明细!$A$5558:$H$5578</definedName>
    <definedName name="cabinetData61e6a0481657488eb5479294ebaefb3e" hidden="1">[6]明细!$A$1748:$H$1768</definedName>
    <definedName name="cabinetData62011e3502a64a6a9743fda8b5aa7033" hidden="1">[6]明细!$A$10268:$H$10288</definedName>
    <definedName name="cabinetData637620ae534d4e8896f460a2651d895f" hidden="1">[6]明细!$A$8738:$H$8758</definedName>
    <definedName name="cabinetData64f751a368b24092b53711185c94aa32" hidden="1">[6]明细!$A$4988:$H$5008</definedName>
    <definedName name="cabinetData6506a1ae3fdd4c0a801476d42e7f4e94" hidden="1">[6]明细!$A$4418:$H$4438</definedName>
    <definedName name="cabinetData65a341500a974d48b85c1a1f38e83314" hidden="1">[6]明细!$A$4898:$H$4918</definedName>
    <definedName name="cabinetData66ae436d44b149d2a449a0164f567dea" hidden="1">[6]明细!$A$10778:$H$10798</definedName>
    <definedName name="cabinetData66bc67e30ae6460daefa94b683deb325" hidden="1">[6]明细!$A$1238:$H$1258</definedName>
    <definedName name="cabinetData672fb3ee3f9a41c491f8f3c610532d33" hidden="1">[6]明细!$A$8768:$H$8788</definedName>
    <definedName name="cabinetData679c96119f58469196d651f6069d25a4" hidden="1">[6]明细!$A$5798:$H$5818</definedName>
    <definedName name="cabinetData67f328f7f6d847d4ada3f38b7958a25c" hidden="1">[6]明细!#REF!</definedName>
    <definedName name="cabinetData687aaa6353d742e3adb99664e8ccf9f3" hidden="1">[6]明细!$A$2888:$H$2908</definedName>
    <definedName name="cabinetData69286a1b9fd840e5893fe48fd0d17791" hidden="1">[6]明细!$A$11138:$H$11158</definedName>
    <definedName name="cabinetData699cea6a375f452b83ebdad8362cd154" hidden="1">[6]明细!$A$6338:$H$6358</definedName>
    <definedName name="cabinetData6b0d1b0e3a304bf9903cb647ce8a4718" hidden="1">[6]明细!$A$548:$H$568</definedName>
    <definedName name="cabinetData6b59c3b720cc4388af2af845deaa3f16" hidden="1">[6]明细!$A$3188:$H$3208</definedName>
    <definedName name="cabinetData6ca198fd90254d618ff26647d54be335" hidden="1">[6]明细!$A$3458:$H$3478</definedName>
    <definedName name="cabinetData6cd52b11833846b2a6c19d262f26f3e8" hidden="1">[6]明细!$A$5768:$H$5788</definedName>
    <definedName name="cabinetData6d19197ed0804311ae9765fa2791c8d1" hidden="1">[6]明细!$A$9398:$H$9418</definedName>
    <definedName name="cabinetData6e4b83e977814d929fe4e1605f52861c" hidden="1">[6]明细!$A$10298:$H$10318</definedName>
    <definedName name="cabinetData6e721dad6ef948b7aa076faa45e8366b" hidden="1">[6]明细!$A$7418:$H$7438</definedName>
    <definedName name="cabinetData6ff428a74af64a2587d783fbb737aad0" hidden="1">[6]明细!$A$3068:$H$3088</definedName>
    <definedName name="cabinetData7156f6cbcf3741fa998e16800e95f773" hidden="1">[6]明细!$A$10358:$H$10378</definedName>
    <definedName name="cabinetData7204b0e90f5c4d098d7ef25e425d9c61" hidden="1">[6]明细!#REF!</definedName>
    <definedName name="cabinetData7221191d84b649468db27b8ae952ccba" hidden="1">[6]明细!$A$9668:$H$9688</definedName>
    <definedName name="cabinetData731eeb9be37e47ff9ca7ade563d7ea9d" hidden="1">[6]明细!$A$248:$H$268</definedName>
    <definedName name="cabinetData75039a1c589748cfa42cfb470ac7e1bb" hidden="1">[6]明细!$A$7028:$H$7048</definedName>
    <definedName name="cabinetData76c2b2a4c8124154a68f7e28eb27a456" hidden="1">[6]明细!$A$4568:$H$4588</definedName>
    <definedName name="cabinetData79575f25c5144ae2951670b27dba68a6" hidden="1">[6]明细!$A$2738:$H$2758</definedName>
    <definedName name="cabinetData7a8b70a3bb184b16b34b9aa6db5b3f58" hidden="1">[6]明细!$A$9788:$H$9808</definedName>
    <definedName name="cabinetData7a9c1563cff1475a955098db7c4e5848" hidden="1">[6]明细!$A$6308:$H$6328</definedName>
    <definedName name="cabinetData7b06cf3ade124c52863de1cab62d413a" hidden="1">[6]明细!$A$1268:$H$1288</definedName>
    <definedName name="cabinetData7c5a7e023e6c4099b062566d3110dbf4" hidden="1">[6]明细!$A$9098:$H$9118</definedName>
    <definedName name="cabinetData7c9fcd00cabf473ab21d6b75df21caef" hidden="1">[6]明细!$A$2078:$H$2098</definedName>
    <definedName name="cabinetData7e7e3776419941eeb05c3b5ecd3b191a" hidden="1">[6]明细!$A$6548:$H$6568</definedName>
    <definedName name="cabinetData7f44754aa48c4aa6963e7a7388ff156a" hidden="1">[6]明细!$A$8708:$H$8728</definedName>
    <definedName name="cabinetData7ffee653811e4f9e830739f90b397ab5" hidden="1">[6]明细!$A$7238:$H$7258</definedName>
    <definedName name="cabinetData8044ffb9f6d749e18727fab28282df58" hidden="1">[6]明细!$A$5078:$H$5098</definedName>
    <definedName name="cabinetData8153fe134ce048c3a85f76e708841ee0" hidden="1">[6]明细!$A$1058:$H$1078</definedName>
    <definedName name="cabinetData82737792fe4f45a3b549f14ed9af438f" hidden="1">[6]明细!$A$8348:$H$8368</definedName>
    <definedName name="cabinetData82af5581a98c479388fb5ca5ce0d85fa" hidden="1">[6]明细!$A$7088:$H$7108</definedName>
    <definedName name="cabinetData830d597834c644baa4be8b54c66f09ea" hidden="1">[6]明细!$A$1598:$H$1618</definedName>
    <definedName name="cabinetData83b70aab94304dffa124cbe1ecfe466b" hidden="1">[6]明细!$A$11708:$H$11728</definedName>
    <definedName name="cabinetData8502c01349d34a8392a45c223e329e71" hidden="1">[6]明细!$A$7178:$H$7198</definedName>
    <definedName name="cabinetData8859e13075994a65ac9cee95bdbb0a0c" hidden="1">[6]明细!$A$5468:$H$5488</definedName>
    <definedName name="cabinetData88f78dbd513a47ddb5ebc9e178bfb1b0" hidden="1">[6]明细!$A$11228:$H$11248</definedName>
    <definedName name="cabinetData8a3a08f2acaf4dec8385ef03ec0f48c1" hidden="1">[6]明细!$A$1358:$H$1378</definedName>
    <definedName name="cabinetData8b161b1269f04359a81190a4d480b513" hidden="1">[6]明细!$A$6938:$H$6958</definedName>
    <definedName name="cabinetData8beab6e48d0a4ed3bcc974e5519f3c6a" hidden="1">[6]明细!$A$12188:$H$12208</definedName>
    <definedName name="cabinetData8c1ed88e6ffc4c0996b2d0e71d9540c6" hidden="1">[6]明细!$A$9728:$H$9748</definedName>
    <definedName name="cabinetData8c38971a54f745399c982fc8a24787c0" hidden="1">[6]明细!$A$5348:$H$5368</definedName>
    <definedName name="cabinetData8d0b3b998f3a42b1a3125e6f7593bc29" hidden="1">[6]明细!$A$12218:$H$12238</definedName>
    <definedName name="cabinetData8d66433f9732493596f2eac9e21723f9" hidden="1">[6]明细!$A$11108:$H$11128</definedName>
    <definedName name="cabinetData8e06a09d693f45a09efffe5708d83214" hidden="1">[6]明细!$A$8618:$H$8638</definedName>
    <definedName name="cabinetData8e65c6813a7b41b39bf118eb49e50867" hidden="1">[6]明细!$A$4058:$H$4078</definedName>
    <definedName name="cabinetData8fa43798cda442dfa25f8009947a3998" hidden="1">[6]明细!$A$608:$H$628</definedName>
    <definedName name="cabinetData9075e48d85e845baaabe5c4a646dd587" hidden="1">[6]明细!#REF!</definedName>
    <definedName name="cabinetData91a2ed783d1145a2aadb75c72fd5d93d" hidden="1">[6]明细!$A$10568:$H$10588</definedName>
    <definedName name="cabinetData91b7337d46a148eba2e2837835d28943" hidden="1">[6]明细!$A$10448:$H$10468</definedName>
    <definedName name="cabinetData91e54ef132c542c0a3575101d86a9a5d" hidden="1">[6]明细!$A$8588:$H$8608</definedName>
    <definedName name="cabinetData920bd62ab3e145bb908ebd42b7652517" hidden="1">[6]明细!$A$4928:$H$4948</definedName>
    <definedName name="cabinetData930995da53dd42e5a22601ee6bc034bb" hidden="1">[6]明细!$A$5258:$H$5278</definedName>
    <definedName name="cabinetData9396bce315da4cadbe3d186a9ec44588" hidden="1">[6]明细!$A$5528:$H$5548</definedName>
    <definedName name="cabinetData9443e42934494a198565d9d4e9a38771" hidden="1">[6]明细!$A$11828:$H$11848</definedName>
    <definedName name="cabinetData94b80b10e6c54682b5cb434a30391677" hidden="1">[6]明细!$A$10688:$H$10708</definedName>
    <definedName name="cabinetData96750573a81846ecb6ae198c39451a18" hidden="1">[6]明细!$A$6608:$H$6628</definedName>
    <definedName name="cabinetData9772e6e474424a25bbeb04cff34f5979" hidden="1">[6]明细!$A$6788:$H$6808</definedName>
    <definedName name="cabinetData98a08eaaa2e042fba276509a917114ec" hidden="1">[6]明细!$A$3878:$H$3898</definedName>
    <definedName name="cabinetData98a58a422bb34fcb9f507428e43cca91" hidden="1">[6]明细!$A$3728:$H$3748</definedName>
    <definedName name="cabinetData993a13ec08e94c2fa20e611e2853dc05" hidden="1">[6]明细!$A$5738:$H$5758</definedName>
    <definedName name="cabinetData9b2f796ca68b4384b100478a3066dc4a" hidden="1">[6]明细!$A$6728:$H$6748</definedName>
    <definedName name="cabinetData9b8fc30c2639412d89c5e8783aa2d49b" hidden="1">[6]明细!$A$7508:$H$7528</definedName>
    <definedName name="cabinetData9c1d38cca88844adb0f6906c403919ef" hidden="1">[6]明细!$A$1808:$H$1828</definedName>
    <definedName name="cabinetData9c6ab5cc645d4bc6b9d35de93ce2d76f" hidden="1">[6]明细!$A$10118:$H$10138</definedName>
    <definedName name="cabinetData9c7be401d33c42d596e356101ad35008" hidden="1">[6]明细!$A$9218:$H$9238</definedName>
    <definedName name="cabinetData9e58d97e0e2541e4a76fbad141e28758" hidden="1">[6]明细!$A$5408:$H$5428</definedName>
    <definedName name="cabinetDataa111cfe0eda24915a799931028c6e93b" hidden="1">[6]明细!$A$5678:$H$5698</definedName>
    <definedName name="cabinetDataa14f0e38523f4c0e98e21769a2248c94" hidden="1">[6]明细!$A$3368:$H$3388</definedName>
    <definedName name="cabinetDataa2b642b6ccfc4a9a9919b263a73650fb" hidden="1">[6]明细!$A$2018:$H$2038</definedName>
    <definedName name="cabinetDataa2ea0057ec124a3cbe424850b8629a6d" hidden="1">[6]明细!$A$8558:$H$8578</definedName>
    <definedName name="cabinetDataa3b07c5e7ce04108b6ff7d79d0c7640b" hidden="1">[6]明细!$A$2288:$H$2308</definedName>
    <definedName name="cabinetDataa42ba7b372904949bc27f34ceb387614" hidden="1">[6]明细!$A$698:$H$718</definedName>
    <definedName name="cabinetDataa4a891a576f1407db967e3aa02d13102" hidden="1">[6]明细!$A$10658:$H$10678</definedName>
    <definedName name="cabinetDataa4ebf1dbd9f34de89a80f88338299f06" hidden="1">[6]明细!$A$4688:$H$4708</definedName>
    <definedName name="cabinetDataa57b9ff1a63c4251ab8caa7038403638" hidden="1">[6]明细!$A$4208:$H$4228</definedName>
    <definedName name="cabinetDataa5b27f32e8564763a31b43f5db2741ae" hidden="1">[6]明细!$A$2408:$H$2428</definedName>
    <definedName name="cabinetDataa612cbc6a9584c3da218e7baa4d7334b" hidden="1">[6]明细!$A$1148:$H$1168</definedName>
    <definedName name="cabinetDataa6549227fdce43ce86ed2b4260c162fd" hidden="1">[6]明细!$A$128:$H$148</definedName>
    <definedName name="cabinetDataa65ad8624a4d4bde9f027edfa1cf33a5" hidden="1">[6]明细!$A$6968:$H$6988</definedName>
    <definedName name="cabinetDataa6637d9654564992b64c017a31654f5e" hidden="1">[6]明细!$A$8228:$H$8248</definedName>
    <definedName name="cabinetDataa6c49a9b9c474e6b83c330241b94556b" hidden="1">[6]明细!$A$10868:$H$10888</definedName>
    <definedName name="cabinetDataa84ad846a1064ed497f60bdae2cb0f18" hidden="1">[6]明细!$A$10718:$H$10738</definedName>
    <definedName name="cabinetDataa8bd3df32095419890c5c2ca353a5b07" hidden="1">[6]明细!$A$3488:$H$3508</definedName>
    <definedName name="cabinetDataa8ddd4aca34b4236b99627c0d380aebd" hidden="1">[6]明细!$A$188:$H$208</definedName>
    <definedName name="cabinetDataa97b93e7d22c4f9eabebe2a5505fc01d" hidden="1">[6]明细!$A$5318:$H$5338</definedName>
    <definedName name="cabinetDataaa0a90be2b1f4239ba44f6da5622d2bb" hidden="1">[6]明细!$A$1718:$H$1738</definedName>
    <definedName name="cabinetDataab442c82139e416c8447e75abeb9d97e" hidden="1">[6]明细!$A$8138:$H$8158</definedName>
    <definedName name="cabinetDataab7108fafd584e3eabe2310f60723ef9" hidden="1">[6]明细!$A$368:$H$388</definedName>
    <definedName name="cabinetDataabca9b5f5bec401ebe49659d5aae753b" hidden="1">[6]明细!$A$2978:$H$2998</definedName>
    <definedName name="cabinetDataaca278bf03b64e53ada21a6d61a12e46" hidden="1">[6]明细!$A$7298:$H$7318</definedName>
    <definedName name="cabinetDataae545745ca8846f9b29adca9381b1a4b" hidden="1">[6]明细!$A$4748:$H$4768</definedName>
    <definedName name="cabinetDatab0687bdc2603421698861f6cd418e322" hidden="1">[6]明细!$A$5978:$H$5998</definedName>
    <definedName name="cabinetDatab07702cbbe77409190ab17241874501f" hidden="1">[6]明细!$A$4118:$H$4138</definedName>
    <definedName name="cabinetDatab0b325eacb304d3984e9bb0d07a7e618" hidden="1">[6]明细!$A$7358:$H$7378</definedName>
    <definedName name="cabinetDatab183010d384c4c18906d7485403c4832" hidden="1">[6]明细!$A$2108:$H$2128</definedName>
    <definedName name="cabinetDatab23463bc5c3a46aa94faa14c89fa89b3" hidden="1">[6]明细!$A$9638:$H$9658</definedName>
    <definedName name="cabinetDatab2c6b5716b644236bc45a615d4c38d76" hidden="1">[6]明细!$A$158:$H$178</definedName>
    <definedName name="cabinetDatab480fbc34a7d4ebd9579c2d90018d606" hidden="1">[6]明细!$A$1928:$H$1948</definedName>
    <definedName name="cabinetDatab492cc8c726e4b0fa3463609fc12344f" hidden="1">[6]明细!$A$2348:$H$2368</definedName>
    <definedName name="cabinetDatab4ca5efeef334c0ba89df965cd4bf8b6" hidden="1">[6]明细!$A$728:$H$748</definedName>
    <definedName name="cabinetDatab53794387afd444ca0da7a4db8d17ed0" hidden="1">[6]明细!$A$3338:$H$3358</definedName>
    <definedName name="cabinetDatab57ce8bab6fc47a69ad2cf3dd388ab8c" hidden="1">[6]明细!$A$2048:$H$2068</definedName>
    <definedName name="cabinetDatab67916b0a577419f899e03f186b03911" hidden="1">[6]明细!$A$5498:$H$5518</definedName>
    <definedName name="cabinetDatab6b1de576f8d4587b6fe50bd05d34ee7" hidden="1">[6]明细!$A$8948:$H$8968</definedName>
    <definedName name="cabinetDatab70beab0726d4231be433ffa58224ae1" hidden="1">[6]明细!$A$11378:$H$11398</definedName>
    <definedName name="cabinetDatab8a1075be32e4baea4741e01df1c08a7" hidden="1">[6]明细!$A$398:$H$418</definedName>
    <definedName name="cabinetDatab8aef21bf5594980b61847242362885a" hidden="1">[6]明细!$A$98:$H$118</definedName>
    <definedName name="cabinetDatabbf595bcce164d85ac1948ce4dcc1178" hidden="1">[6]明细!$A$338:$H$358</definedName>
    <definedName name="cabinetDatabc08297afd0749e39cdc95eea08a62ee" hidden="1">[6]明细!$A$3638:$H$3658</definedName>
    <definedName name="cabinetDatabc5442e8815944c5beedf3f04d17aa68" hidden="1">[6]明细!$A$10238:$H$10258</definedName>
    <definedName name="cabinetDatabee34922ee764dc494a564b2f9d112cf" hidden="1">[6]明细!$A$8858:$H$8878</definedName>
    <definedName name="cabinetDatabfe712d0358b4fb7b1855744be147a61" hidden="1">[6]明细!$A$11978:$H$11998</definedName>
    <definedName name="cabinetDatac11a566c6077464c9921c506334cc843" hidden="1">[6]明细!$A$1178:$H$1198</definedName>
    <definedName name="cabinetDatac1419270beab4129b223327c6881e4c9" hidden="1">[6]明细!$A$10538:$H$10558</definedName>
    <definedName name="cabinetDatac1e850bd5edb4bfe92d37735d9201b1a" hidden="1">[6]明细!$A$11528:$H$11548</definedName>
    <definedName name="cabinetDatac27747ec8a2d46f48fbbbcfc9aaab622" hidden="1">[6]明细!$A$9818:$H$9838</definedName>
    <definedName name="cabinetDatac28273cf99cc49f481e3eedfb6431569" hidden="1">[6]明细!$A$5648:$H$5668</definedName>
    <definedName name="cabinetDatac2fd824f63554e9d9dc72a612e4fbcbf" hidden="1">[6]明细!$A$4778:$H$4798</definedName>
    <definedName name="cabinetDatac368878df1f847fc9b1ddf0d26f68fd8" hidden="1">[6]明细!$A$8828:$H$8848</definedName>
    <definedName name="cabinetDatac43f0c06ef234314ac30bc29ec7dbfcd" hidden="1">[6]明细!$A$4478:$H$4498</definedName>
    <definedName name="cabinetDatac4ad4f7354f3404d892452d7d2359941" hidden="1">[6]明细!$A$8168:$H$8188</definedName>
    <definedName name="cabinetDatac4d397014e844f649e3f54fff428d98e" hidden="1">[6]明细!$A$1448:$H$1468</definedName>
    <definedName name="cabinetDatac514c65c1e8d4f1fbf73158b0199fe42" hidden="1">[6]明细!$A$1508:$H$1528</definedName>
    <definedName name="cabinetDatac579caf19dcb462aa9eb28754a46ebbd" hidden="1">[6]明细!$A$2318:$H$2338</definedName>
    <definedName name="cabinetDatac728389c4d9d4e6ea72f5d8e4783926f" hidden="1">[6]明细!$A$3518:$H$3538</definedName>
    <definedName name="cabinetDatac7e5feac23f24c7d95139679240ddac0" hidden="1">[6]明细!$A$4028:$H$4048</definedName>
    <definedName name="cabinetDatac8133ffe046d433d96e4577867db2187" hidden="1">[6]明细!$A$8108:$H$8128</definedName>
    <definedName name="cabinetDatac9925655974d4c0db26de9fded190fe2" hidden="1">[6]明细!$A$10478:$H$10498</definedName>
    <definedName name="cabinetDataca768b38418b4505927a949a91026fc6" hidden="1">[6]明细!$A$3848:$H$3868</definedName>
    <definedName name="cabinetDatacaa6ba1f2ce740009f0652407dc2f609" hidden="1">[6]明细!$A$3608:$H$3628</definedName>
    <definedName name="cabinetDatacb430858241f49229ea264c41e307222" hidden="1">[6]明细!$A$11168:$H$11188</definedName>
    <definedName name="cabinetDatacc288e8ac57e4e6cb31f31eb12d4e364" hidden="1">[6]明细!$A$11348:$H$11368</definedName>
    <definedName name="cabinetDatacd0f96b32a9f4cf582b22dc0a4bddc60" hidden="1">[6]明细!$A$3758:$H$3778</definedName>
    <definedName name="cabinetDatace07785e49334ac593bbb00bbc73cfd0" hidden="1">[6]明细!$A$4658:$H$4678</definedName>
    <definedName name="cabinetDatace470c862abb40efb4ef0c2295b88b59" hidden="1">[6]明细!$A$4148:$H$4168</definedName>
    <definedName name="cabinetDatace520ae655fe48879355c77d7c04f119" hidden="1">[6]明细!$A$758:$H$778</definedName>
    <definedName name="cabinetDatace6cac3e03f843bf8e5f344526b84456" hidden="1">[6]明细!$A$2588:$H$2608</definedName>
    <definedName name="cabinetDatace83691ee7684a77a0210502d163cef0" hidden="1">[6]明细!$A$3098:$H$3118</definedName>
    <definedName name="cabinetDatacf1709426ea74cdfb83fc2bba339c0ce" hidden="1">[6]明细!$A$1688:$H$1708</definedName>
    <definedName name="cabinetDatacffaa4c2ee6a4a6f8ee8c15e040df06f" hidden="1">[6]明细!$A$2378:$H$2398</definedName>
    <definedName name="cabinetDatad1c5b06490a84ed9bd7f6c2cb70cabb2" hidden="1">[6]明细!$A$6128:$H$6148</definedName>
    <definedName name="cabinetDatad2d1749e68c1476789b4a68690b9b3ee" hidden="1">[6]明细!$A$9608:$H$9628</definedName>
    <definedName name="cabinetDatad3c6f8b37b56450a8e1556a63f22a1cd" hidden="1">[6]明细!$A$12068:$H$12088</definedName>
    <definedName name="cabinetDatad4009e96d68747be9cdeb092f0608e0b" hidden="1">[6]明细!$A$3248:$H$3268</definedName>
    <definedName name="cabinetDatad588778b462a4e699c0dfc7c02946bda" hidden="1">[6]明细!$A$1838:$H$1858</definedName>
    <definedName name="cabinetDatad60b009a1c5d4f4baf46fc470bfb6acd" hidden="1">[6]明细!$A$6278:$H$6298</definedName>
    <definedName name="cabinetDatad61ef51c10cf49d1babc806fe86e837d" hidden="1">[6]明细!$A$1028:$H$1048</definedName>
    <definedName name="cabinetDatad809b6efbc1045f991237aa56a45c348" hidden="1">[6]明细!$A$968:$H$988</definedName>
    <definedName name="cabinetDatad8cb64922e5649e5aa9938857fb52b85" hidden="1">[6]明细!$A$7448:$H$7468</definedName>
    <definedName name="cabinetDatad8e4e0a77008439f9363d6d4130904be" hidden="1">[6]明细!#REF!</definedName>
    <definedName name="cabinetDatad95106231ee3401ebf58b9f76ed43592" hidden="1">[6]明细!#REF!</definedName>
    <definedName name="cabinetDatad98bbaf1508e4c0bae2e045d311c3211" hidden="1">[6]明细!$A$1418:$H$1438</definedName>
    <definedName name="cabinetDatad9bb09ac970e446c9e066a52f7566f33" hidden="1">[6]明细!$A$848:$H$868</definedName>
    <definedName name="cabinetDatada40866c15ab48c09a00c68351129c62" hidden="1">[6]明细!$A$6398:$H$6418</definedName>
    <definedName name="cabinetDatadc10a56389d647c69b641674537a3b39" hidden="1">[6]明细!$A$3938:$H$3958</definedName>
    <definedName name="cabinetDatadc86bcbd3d304d859fbe814816f1320b" hidden="1">[6]明细!$A$11768:$H$11788</definedName>
    <definedName name="cabinetDatadca9f323957b4517b553e04729a72709" hidden="1">[6]明细!$A$1328:$H$1348</definedName>
    <definedName name="cabinetDatadd1406ee47ed44e18edae70bfb8620fc" hidden="1">[6]明细!$A$2768:$H$2788</definedName>
    <definedName name="cabinetDatadd6f30ccef4049068ce750177147a88b" hidden="1">[6]明细!$A$3788:$H$3808</definedName>
    <definedName name="cabinetDatadd933bebf12e4848877d815e7244255b" hidden="1">[6]明细!$A$1958:$H$1978</definedName>
    <definedName name="cabinetDataddc6ddfbd12e48bd9b2962b3d948fbb2" hidden="1">[6]明细!$A$1298:$H$1318</definedName>
    <definedName name="cabinetDatade1feafab1834f19bac44c05a82a51e4" hidden="1">[6]明细!$A$2258:$H$2278</definedName>
    <definedName name="cabinetDatade34c5cce0e94d52912c3c86b05808c8" hidden="1">[6]明细!$A$1118:$H$1138</definedName>
    <definedName name="cabinetDatade57d90682684e48b820b4fc0bfb1e87" hidden="1">[6]明细!$A$4598:$H$4618</definedName>
    <definedName name="cabinetDatadf4e4eaaf1c143ae9de6f1ef22688a42" hidden="1">[6]明细!$A$10838:$H$10858</definedName>
    <definedName name="cabinetDatadf60ecb0a7fb4d6289ba48fa4dc8ab57" hidden="1">[6]明细!$A$1778:$H$1798</definedName>
    <definedName name="cabinetDatadfac7d5b1ca9436ca1c0d08412f7ce93" hidden="1">[6]明细!$A$6068:$H$6088</definedName>
    <definedName name="cabinetDatae0d7af7db180400da9b4e640ee810d32" hidden="1">[6]明细!$A$8888:$H$8908</definedName>
    <definedName name="cabinetDatae0e2b62c0cf94c9eaf03569c55b7c0d3" hidden="1">[6]明细!$A$1478:$H$1498</definedName>
    <definedName name="cabinetDatae11300a6d1d5434795fa58319304f8c3" hidden="1">[6]明细!$A$3158:$H$3178</definedName>
    <definedName name="cabinetDatae23ac3f352e3411d85ed3f5278f697eb" hidden="1">[6]明细!$A$3008:$H$3028</definedName>
    <definedName name="cabinetDatae2b10d42960b408aa4cef7236a475988" hidden="1">[6]明细!$A$68:$H$88</definedName>
    <definedName name="cabinetDatae31c8198fc6740a39620508e2d6c7dc0" hidden="1">[6]明细!$A$5228:$H$5248</definedName>
    <definedName name="cabinetDatae3c1209bd30c48968c7387b0f1416030" hidden="1">[6]明细!$A$938:$H$958</definedName>
    <definedName name="cabinetDatae3eae7b39616491186c568caf87f0e3c" hidden="1">[6]明细!$A$5918:$H$5938</definedName>
    <definedName name="cabinetDatae59931db3d1148d58dd8b6d25f0441ab" hidden="1">[6]明细!$A$5108:$H$5128</definedName>
    <definedName name="cabinetDatae5a0e89e396b4dc7b740103802239b56" hidden="1">[6]明细!$A$1898:$H$1918</definedName>
    <definedName name="cabinetDatae738d22f46bf46eaadc9204e54593e0c" hidden="1">[6]明细!$A$9878:$H$9898</definedName>
    <definedName name="cabinetDatae780c9a5538d44b09231940c02585325" hidden="1">[6]明细!$A$5588:$H$5608</definedName>
    <definedName name="cabinetDatae788efe0c1834d28a9e8ec1075cbfb05" hidden="1">[6]明细!$A$4298:$H$4318</definedName>
    <definedName name="cabinetDatae8139e4d1c0a49e5bf5d7bc1fc84454f" hidden="1">[6]明细!$A$9128:$H$9148</definedName>
    <definedName name="cabinetDataea8b5fa826f447fd812839d0fbd7ce71" hidden="1">[6]明细!$A$4838:$H$4858</definedName>
    <definedName name="cabinetDataeaa22dbd9f084e99922fe82e715d9244" hidden="1">[6]明细!$A$2168:$H$2188</definedName>
    <definedName name="cabinetDataead907abade8496dbd5c1d2398c017c8" hidden="1">[6]明细!$A$10508:$H$10528</definedName>
    <definedName name="cabinetDataeaf2d521158d441a8b891dff62ef501f" hidden="1">[6]明细!$A$1388:$H$1408</definedName>
    <definedName name="cabinetDataeb517b9f60ed42abb9ddb3f985d845c9" hidden="1">[6]明细!$A$10028:$H$10048</definedName>
    <definedName name="cabinetDataebf435bdba6d4ae785f36c640ecf5004" hidden="1">[6]明细!$A$9308:$H$9328</definedName>
    <definedName name="cabinetDataebfab5eba21a4ba1afec00150e8ee9b1" hidden="1">[6]明细!$A$638:$H$658</definedName>
    <definedName name="cabinetDataec7d8799eebc49118d32d37b6d00616f" hidden="1">[6]明细!$A$9338:$H$9358</definedName>
    <definedName name="cabinetDataec89e90ab8414eeca2e8ea3023e1636e" hidden="1">[6]明细!$A$1868:$H$1888</definedName>
    <definedName name="cabinetDataee5621a5fa0d406680852ae4ce259303" hidden="1">[6]明细!$A$6248:$H$6268</definedName>
    <definedName name="cabinetDataee79edf3f119479caacbdbe24dfb3bcf" hidden="1">[6]明细!$A$308:$H$328</definedName>
    <definedName name="cabinetDataee9037f8512249f8bf7a5e30ff3732bd" hidden="1">[6]明细!$A$12098:$H$12118</definedName>
    <definedName name="cabinetDataef6f0a36cc2149bc958c60b207529a7f" hidden="1">[6]明细!$A$5018:$H$5038</definedName>
    <definedName name="cabinetDataf17bd0d057d24d8fbb81d45c28572ad3" hidden="1">[6]明细!$A$8528:$H$8548</definedName>
    <definedName name="cabinetDataf196cba49af5493298d01af5afe952ce" hidden="1">[6]明细!$A$3998:$H$4018</definedName>
    <definedName name="cabinetDataf1f063815ad14a33b58a46a604780b78" hidden="1">[6]明细!$A$10418:$H$10438</definedName>
    <definedName name="cabinetDataf2095e595e294362aa020d4cf8cee92c" hidden="1">[6]明细!$A$11558:$H$11578</definedName>
    <definedName name="cabinetDataf40f692cf9474a9fb2def05f06067916" hidden="1">[6]明细!$A$6458:$H$6478</definedName>
    <definedName name="cabinetDataf4bbb22c54fd46c1b41da01587cf67c0" hidden="1">[6]明细!$A$6368:$H$6388</definedName>
    <definedName name="cabinetDataf4cf936caffb4abd95f6f76d659ed638" hidden="1">[6]明细!$A$9068:$H$9088</definedName>
    <definedName name="cabinetDataf52c4339960c4f9f970205ce1ccf5077" hidden="1">[6]明细!$A$2468:$H$2488</definedName>
    <definedName name="cabinetDataf68fd18697584cf8bf43adc94fd1046e" hidden="1">[6]明细!$A$8678:$H$8698</definedName>
    <definedName name="cabinetDataf8b751b4708b43da873c6237b95b1cee" hidden="1">[6]明细!$A$11858:$H$11878</definedName>
    <definedName name="cabinetDatafafee6bec6f342e2ba0ef19dfc898e0e" hidden="1">[6]明细!$A$9848:$H$9868</definedName>
    <definedName name="cabinetDatafb1311270c5744ceacebaf849a22f338" hidden="1">[6]明细!#REF!</definedName>
    <definedName name="cabinetDatafbbb8ed5198b4683b13d1c778e2af242" hidden="1">[6]明细!$A$2198:$H$2218</definedName>
    <definedName name="cabinetDatafcec9ac6c48e41a59cdd256bff383168" hidden="1">[6]明细!$A$10928:$H$10948</definedName>
    <definedName name="cabinetDatafd89b6f3244c415fa41b623aba72caf0" hidden="1">[6]明细!$A$4718:$H$4738</definedName>
    <definedName name="cabinetDatafdd13904ad1d4e74a74ff85b70cdc417" hidden="1">[6]明细!$A$3398:$H$3418</definedName>
    <definedName name="cabinetDataffee6b76b2064389abe604baf1b9f257" hidden="1">[6]明细!$A$9188:$H$9208</definedName>
    <definedName name="cabinetReserve008f3ee48af744048fec374e30b8ff43" hidden="1">[6]明细!$A$2849:$H$2855</definedName>
    <definedName name="cabinetReserve00a81ee2445a4b459977d2e8367dc51b" hidden="1">[6]明细!$A$7169:$H$7175</definedName>
    <definedName name="cabinetReserve00cc8e7a86d745d496453c59e8838f96" hidden="1">[6]明细!$A$4559:$H$4565</definedName>
    <definedName name="cabinetReserve01f0fea8dc0c4d0ebec5a324c6baf32e" hidden="1">[6]明细!$A$59:$H$65</definedName>
    <definedName name="cabinetReserve01f7f8f0c87542c1b8902ab949b5be09" hidden="1">[6]明细!$A$2249:$H$2255</definedName>
    <definedName name="cabinetReserve03aac4bf9acb46aa8c681e55f6246173" hidden="1">[6]明细!$A$5219:$H$5225</definedName>
    <definedName name="cabinetReserve04062e7a4e054a06986786d41d0509a5" hidden="1">[6]明细!$A$6929:$H$6935</definedName>
    <definedName name="cabinetReserve050f762ace414132b340941be89d1f29" hidden="1">[6]明细!$A$509:$H$515</definedName>
    <definedName name="cabinetReserve05e26b73df6342679e989a41ad45268f" hidden="1">[6]明细!$A$11909:$H$11915</definedName>
    <definedName name="cabinetReserve0635617e29ee4387a973fd7be9793ac8" hidden="1">[6]明细!$A$5399:$H$5405</definedName>
    <definedName name="cabinetReserve06dbe2001cf5413096c15424d94c15d1" hidden="1">[6]明细!$A$11969:$H$11975</definedName>
    <definedName name="cabinetReserve071fa5f826274d54a864567d7e4a7847" hidden="1">[6]明细!$A$4289:$H$4295</definedName>
    <definedName name="cabinetReserve074485ef0bb0402f8d697a6898f3516d" hidden="1">[6]明细!$A$10619:$H$10625</definedName>
    <definedName name="cabinetReserve07c123bad63d4edd9f02e69e2bebaee2" hidden="1">[6]明细!$A$11699:$H$11705</definedName>
    <definedName name="cabinetReserve08805e9ac9ff4b8a920e56cc2d5f14c0" hidden="1">[6]明细!$A$3449:$H$3455</definedName>
    <definedName name="cabinetReserve08fc7889c905470c9719cfc36acf14fe" hidden="1">[6]明细!$A$11639:$H$11645</definedName>
    <definedName name="cabinetReserve0ad59505c30643ad9aedc8f71e83d559" hidden="1">[6]明细!$A$11609:$H$11615</definedName>
    <definedName name="cabinetReserve0b4b4334889643ecb48ba2c5c19565d6" hidden="1">[6]明细!$A$10409:$H$10415</definedName>
    <definedName name="cabinetReserve0c17a56682fb4da4ba7ab39992a93bef" hidden="1">[6]明细!$A$5159:$H$5165</definedName>
    <definedName name="cabinetReserve0ca2264f42e74dd39776b528870b3269" hidden="1">[6]明细!$A$2159:$H$2165</definedName>
    <definedName name="cabinetReserve0e033e96106d47b39393c430d65a5f6f" hidden="1">[6]明细!#REF!</definedName>
    <definedName name="cabinetReserve0e9e44317c4a43af9673bfb141463b0e" hidden="1">[6]明细!$A$4649:$H$4655</definedName>
    <definedName name="cabinetReserve0ecd4e0c57704853aad50d8e75cae447" hidden="1">[6]明细!$A$1559:$H$1565</definedName>
    <definedName name="cabinetReserve0f35a3c4956145e0963203df7b0278bc" hidden="1">[6]明细!$A$11459:$H$11465</definedName>
    <definedName name="cabinetReserve0f44f483739946e189a155ebb56f4551" hidden="1">[6]明细!$A$6029:$H$6035</definedName>
    <definedName name="cabinetReserve0fd88211c9df4718952bb816186ae0d7" hidden="1">[6]明细!$A$7229:$H$7235</definedName>
    <definedName name="cabinetReserve117fab361b1046ab889170f7dc30837f" hidden="1">[6]明细!$A$2549:$H$2555</definedName>
    <definedName name="cabinetReserve11c445ba850a4241a404c8bda22f8ced" hidden="1">[6]明细!$A$599:$H$605</definedName>
    <definedName name="cabinetReserve120fd25d4fad49e38ee36c3c8689b87f" hidden="1">[6]明细!$A$29:$H$35</definedName>
    <definedName name="cabinetReserve127f0accbf8b4bb88893f282e4e84cd8" hidden="1">[6]明细!$A$2939:$H$2945</definedName>
    <definedName name="cabinetReserve1329342bbc79449392da94d8ebaf6fa8" hidden="1">[6]明细!$A$11819:$H$11825</definedName>
    <definedName name="cabinetReserve13f3b6269df54e53bcab4ab1ef2e1627" hidden="1">[6]明细!$A$8219:$H$8225</definedName>
    <definedName name="cabinetReserve1440f0b2808f4640854651d633222660" hidden="1">[6]明细!$A$239:$H$245</definedName>
    <definedName name="cabinetReserve14ea988ecc114777a0dd2269b8c82b1b" hidden="1">[6]明细!$A$4469:$H$4475</definedName>
    <definedName name="cabinetReserve1527e2b55b0f45bab26195c6ec65f518" hidden="1">[6]明细!$A$5969:$H$5975</definedName>
    <definedName name="cabinetReserve15342379d47645fab2ead1adc00c17e7" hidden="1">[6]明细!$A$839:$H$845</definedName>
    <definedName name="cabinetReserve1577df44afef4e48af694543f9ff2c1d" hidden="1">[6]明细!$A$6599:$H$6605</definedName>
    <definedName name="cabinetReserve15e682a39492437a9d6bc1a5e7276c29" hidden="1">[6]明细!$A$6059:$H$6065</definedName>
    <definedName name="cabinetReserve160f7fa15e7e49b9acd645bfe6242c28" hidden="1">[6]明细!$A$8279:$H$8285</definedName>
    <definedName name="cabinetReserve177fdb9e3b3246af9a700ad4e7b51ca6" hidden="1">[6]明细!$A$6779:$H$6785</definedName>
    <definedName name="cabinetReserve17a54b304af74aee803252aa11bff6d2" hidden="1">[6]明细!$A$10829:$H$10835</definedName>
    <definedName name="cabinetReserve17e63ce0334c4f2689a4f2d132caa59c" hidden="1">[6]明细!$A$5879:$H$5885</definedName>
    <definedName name="cabinetReserve1a23fca4f08b48bcaa6a9512031650e7" hidden="1">[6]明细!$A$3299:$H$3305</definedName>
    <definedName name="cabinetReserve1b66265f31cb4d46b6d4e11067e021fd" hidden="1">[6]明细!$A$7019:$H$7025</definedName>
    <definedName name="cabinetReserve1ba356d210a44e629c39d6999afc0877" hidden="1">[6]明细!$A$2519:$H$2525</definedName>
    <definedName name="cabinetReserve1cbcc2193ed84f41b35a7d50346a3961" hidden="1">[6]明细!$A$2819:$H$2825</definedName>
    <definedName name="cabinetReserve1e77e54579a14c69b11275b3f856553e" hidden="1">[6]明细!$A$12029:$H$12035</definedName>
    <definedName name="cabinetReserve1e81b5fdec814ec1bd447adc01176d0a" hidden="1">[6]明细!$A$2459:$H$2465</definedName>
    <definedName name="cabinetReserve1eee718b3c5d4f83a513a934c252add7" hidden="1">[6]明细!$A$5309:$H$5315</definedName>
    <definedName name="cabinetReserve1f94416fd25740448457e653e451999d" hidden="1">[6]明细!$A$3239:$H$3245</definedName>
    <definedName name="cabinetReserve1f9dc262605048f1851594f8ede8555e" hidden="1">[6]明细!#REF!</definedName>
    <definedName name="cabinetReserve2019bf5f301b4d8eb25fd0c0cd322f69" hidden="1">[6]明细!$A$4199:$H$4205</definedName>
    <definedName name="cabinetReserve2031ff13e41f4a89a0222804b5059527" hidden="1">[6]明细!$A$11219:$H$11225</definedName>
    <definedName name="cabinetReserve20b8729105dd4fe7a7d94ed9fd232703" hidden="1">[6]明细!$A$12269:$H$12275</definedName>
    <definedName name="cabinetReserve2130e5b313554cdaa2b526bde69cf232" hidden="1">[6]明细!$A$1679:$H$1685</definedName>
    <definedName name="cabinetReserve2178c256617e484f8df1efab5f614e30" hidden="1">[6]明细!$A$6119:$H$6125</definedName>
    <definedName name="cabinetReserve22172ec00050479aa8246253278e86d7" hidden="1">[6]明细!$A$7289:$H$7295</definedName>
    <definedName name="cabinetReserve237b0f881b004b8fbd3ab303af90c374" hidden="1">[6]明细!$A$539:$H$545</definedName>
    <definedName name="cabinetReserve241634c67acc4bf1903e2d09b3a24a95" hidden="1">[6]明细!$A$7139:$H$7145</definedName>
    <definedName name="cabinetReserve24e56370aff8412fa4ea05184c295709" hidden="1">[6]明细!$A$6239:$H$6245</definedName>
    <definedName name="cabinetReserve27b2e73a9f73436ba239df905edb376d" hidden="1">[6]明细!$A$10019:$H$10025</definedName>
    <definedName name="cabinetReserve27b9ad0e281c4d7d935183ceacbd0af3" hidden="1">[6]明细!$A$11309:$H$11315</definedName>
    <definedName name="cabinetReserve27ba6d1b876b4a35965bb671a46293c1" hidden="1">[6]明细!$A$10979:$H$10985</definedName>
    <definedName name="cabinetReserve283ef5b811ec498e9e10bf4e9576c6ae" hidden="1">[6]明细!$A$9569:$H$9575</definedName>
    <definedName name="cabinetReserve293058b429af4350a45a97aa68858126" hidden="1">[6]明细!$A$4979:$H$4985</definedName>
    <definedName name="cabinetReserve29e7029de69c4399844d32d1cdd24d4b" hidden="1">[6]明细!$A$11489:$H$11495</definedName>
    <definedName name="cabinetReserve2b50a6ae3bda4f38980c40f2927637be" hidden="1">[6]明细!$A$6179:$H$6185</definedName>
    <definedName name="cabinetReserve2ceedddde8a846aca631dc0ed1d5f77d" hidden="1">[6]明细!$A$4349:$H$4355</definedName>
    <definedName name="cabinetReserve2d1a78d033184fb59e2ce96e03135241" hidden="1">[6]明细!$A$11759:$H$11765</definedName>
    <definedName name="cabinetReserve2d774ad384d44560aab0cc07a58f9feb" hidden="1">[6]明细!$A$4829:$H$4835</definedName>
    <definedName name="cabinetReserve2d7e03a7e2d4432ea06ad9e76fcd6422" hidden="1">[6]明细!$A$11339:$H$11345</definedName>
    <definedName name="cabinetReserve2dc71a5abb0341eeb0a42013873779d6" hidden="1">[6]明细!#REF!</definedName>
    <definedName name="cabinetReserve2e8c7e5e43ff4650ad1e5aad2fe29f99" hidden="1">[6]明细!#REF!</definedName>
    <definedName name="cabinetReserve2ed388b19ebb434dac61b63294bb8e3b" hidden="1">[6]明细!$A$11009:$H$11015</definedName>
    <definedName name="cabinetReserve2f1c9930bb044205ac18de17f51b95c2" hidden="1">[6]明细!$A$3719:$H$3725</definedName>
    <definedName name="cabinetReserve2f4845e97c914d3197e8a09f4cd9e905" hidden="1">[6]明细!$A$9959:$H$9965</definedName>
    <definedName name="cabinetReserve2f503dfb356f4887a79147628e294fae" hidden="1">[6]明细!$A$4889:$H$4895</definedName>
    <definedName name="cabinetReserve3035d3d5e1c04578a7bb38b63692e6f8" hidden="1">[6]明细!$A$11519:$H$11525</definedName>
    <definedName name="cabinetReserve3040b7e0c3cd44659b52ef4e41751e9e" hidden="1">[6]明细!$A$6689:$H$6695</definedName>
    <definedName name="cabinetReserve321ab41fede14537a7c8901c851cc6a7" hidden="1">[6]明细!#REF!</definedName>
    <definedName name="cabinetReserve323604806189446e96690a4ab702f852" hidden="1">[6]明细!$A$11429:$H$11435</definedName>
    <definedName name="cabinetReserve329dd7247639427ab336516d713e6eea" hidden="1">[6]明细!$A$11069:$H$11075</definedName>
    <definedName name="cabinetReserve32b17f30268541699e881565f1bbbfe2" hidden="1">[6]明细!$A$7499:$H$7505</definedName>
    <definedName name="cabinetReserve3371265b71e84f569509be814ef7ca05" hidden="1">[6]明细!$A$8819:$H$8825</definedName>
    <definedName name="cabinetReserve34569cd9678d44c099780aa03a828484" hidden="1">[6]明细!$A$2669:$H$2675</definedName>
    <definedName name="cabinetReserve3509db2ab1d446e5820a65de8ea5cde1" hidden="1">[6]明细!$A$1649:$H$1655</definedName>
    <definedName name="cabinetReserve35dd7e94cb144761a2c5be0283ab7a35" hidden="1">[6]明细!$A$4409:$H$4415</definedName>
    <definedName name="cabinetReserve35fc852d5586482f8fcf3fe20820f020" hidden="1">[6]明细!$A$2579:$H$2585</definedName>
    <definedName name="cabinetReserve36e691e609de4a56a232b94c3515db1c" hidden="1">[6]明细!$A$3989:$H$3995</definedName>
    <definedName name="cabinetReserve36e8581ce7434961b1d017eecb6e49f7" hidden="1">[6]明细!$A$479:$H$485</definedName>
    <definedName name="cabinetReserve378c8c737f2b4fea9d236659b7d87432" hidden="1">[6]明细!$A$3839:$H$3845</definedName>
    <definedName name="cabinetReserve37b2a26037fd4931ba74d32eabe38781" hidden="1">[6]明细!$A$12149:$H$12155</definedName>
    <definedName name="cabinetReserve37c7c696efb647abbbe6d51e4e1d0420" hidden="1">[6]明细!#REF!</definedName>
    <definedName name="cabinetReserve37f9a3c79c014d62bf4cfa740d803a2d" hidden="1">[6]明细!$A$929:$H$935</definedName>
    <definedName name="cabinetReserve394126fce4e94732a2560fbb4f64dfad" hidden="1">[6]明细!$A$1109:$H$1115</definedName>
    <definedName name="cabinetReserve395ae703f45840cebfebc3471da1b4f6" hidden="1">[6]明细!$A$899:$H$905</definedName>
    <definedName name="cabinetReserve39efcfddb5434378bf1fffc702f988b5" hidden="1">[6]明细!$A$4529:$H$4535</definedName>
    <definedName name="cabinetReserve3a793261416f4bf4b04273d758aaef63" hidden="1">[6]明细!$A$7409:$H$7415</definedName>
    <definedName name="cabinetReserve3afa2207973c4cffae80f54827edabd3" hidden="1">[6]明细!$A$10199:$H$10205</definedName>
    <definedName name="cabinetReserve3c370d10e0f841b99e912c921b5c3456" hidden="1">[6]明细!$A$10649:$H$10655</definedName>
    <definedName name="cabinetReserve3c858ff62ced4774bc27a5ba21d09c46" hidden="1">[6]明细!$A$2969:$H$2975</definedName>
    <definedName name="cabinetReserve3caddc419dca4adeb74514708128cd42" hidden="1">[6]明细!$A$5189:$H$5195</definedName>
    <definedName name="cabinetReserve3cfaed2ada8842628702eb93e11c4262" hidden="1">[6]明细!$A$7079:$H$7085</definedName>
    <definedName name="cabinetReserve408ad52d5b07401bb1e31f78d996fe58" hidden="1">[6]明细!$A$2009:$H$2015</definedName>
    <definedName name="cabinetReserve40a1df32ae694ec4bafb465bb36506a0" hidden="1">[6]明细!$A$2699:$H$2705</definedName>
    <definedName name="cabinetReserve40ea4e05b538469db88b203d67fae2e0" hidden="1">[6]明细!$A$10769:$H$10775</definedName>
    <definedName name="cabinetReserve4151d25c6d48452e819ed9ac18fa7b10" hidden="1">[6]明细!$A$5909:$H$5915</definedName>
    <definedName name="cabinetReserve417192d021924c54a81db7f8da6ef14f" hidden="1">[6]明细!$A$5069:$H$5075</definedName>
    <definedName name="cabinetReserve42045e03fe9f4ca99f4aad74b0c9f717" hidden="1">[6]明细!$A$9389:$H$9395</definedName>
    <definedName name="cabinetReserve421162f318284b1fb3c7222bb0d7a8f5" hidden="1">[6]明细!$A$8519:$H$8525</definedName>
    <definedName name="cabinetReserve426bc49dbb084438a6312ab772a050dd" hidden="1">[6]明细!$A$8459:$H$8465</definedName>
    <definedName name="cabinetReserve435e7277a98a479c9daa099c454d19c9" hidden="1">[6]明细!$A$8669:$H$8675</definedName>
    <definedName name="cabinetReserve43edaee6148b4f20b7af63ef7ee0a661" hidden="1">[6]明细!$A$4109:$H$4115</definedName>
    <definedName name="cabinetReserve4404f02c25a241c38dea9fc1d46763a4" hidden="1">[6]明细!$A$2639:$H$2645</definedName>
    <definedName name="cabinetReserve4424af6ff0784f8c9957579ae02d135e" hidden="1">[6]明细!$A$3569:$H$3575</definedName>
    <definedName name="cabinetReserve445b3d97f79b4372aade4660746c47a6" hidden="1">[6]明细!#REF!</definedName>
    <definedName name="cabinetReserve44b0ec915b5c4a548389b38a2aa0e347" hidden="1">[6]明细!$A$449:$H$455</definedName>
    <definedName name="cabinetReserve44e8b581433f4b49a5d52d326df3d839" hidden="1">[6]明细!$A$11939:$H$11945</definedName>
    <definedName name="cabinetReserve4520017b0c2c4f25b9bee35f36b46226" hidden="1">[6]明细!$A$3929:$H$3935</definedName>
    <definedName name="cabinetReserve45cca42b9c22483abe21ca8c5170e538" hidden="1">[6]明细!$A$3149:$H$3155</definedName>
    <definedName name="cabinetReserve4670c3beee1648ee99ca56e65d7f29f3" hidden="1">[6]明细!$A$4379:$H$4385</definedName>
    <definedName name="cabinetReserve481dc1fb3b3b43a5877f5afc25d7af61" hidden="1">[6]明细!$A$5639:$H$5645</definedName>
    <definedName name="cabinetReserve4b1373c6852e4810a8869508a19f05fe" hidden="1">[6]明细!$A$3599:$H$3605</definedName>
    <definedName name="cabinetReserve4c03f3616a2945b7a0167b07b5a79956" hidden="1">[6]明细!$A$12059:$H$12065</definedName>
    <definedName name="cabinetReserve4c6215d3b4284a72b75224e8a8b87328" hidden="1">[6]明细!$A$11039:$H$11045</definedName>
    <definedName name="cabinetReserve4c6550797d914ed7a03f605ced7d3480" hidden="1">[6]明细!$A$3689:$H$3695</definedName>
    <definedName name="cabinetReserve4d217aeed88a4cf782f7df2160085862" hidden="1">[6]明细!$A$4259:$H$4265</definedName>
    <definedName name="cabinetReserve4f6c89e981c440e8bdad28d727b9f46f" hidden="1">[6]明细!$A$1229:$H$1235</definedName>
    <definedName name="cabinetReserve4f88ed0c83794204988cd77482c1cb65" hidden="1">[6]明细!$A$10229:$H$10235</definedName>
    <definedName name="cabinetReserve50274d1e14f74a9ea0a0690b51b58884" hidden="1">[6]明细!$A$689:$H$695</definedName>
    <definedName name="cabinetReserve503cf1352b57436abc81c0fee3a1b1d7" hidden="1">[6]明细!$A$10349:$H$10355</definedName>
    <definedName name="cabinetReserve527c2731275648c1bdbc4a5886774180" hidden="1">[6]明细!$A$1019:$H$1025</definedName>
    <definedName name="cabinetReserve52b400ad1bae4762b8733e68dc40b064" hidden="1">[6]明细!$A$5459:$H$5465</definedName>
    <definedName name="cabinetReserve52dd3a5158334a5c88f8d4d46e08579b" hidden="1">[6]明细!$A$9269:$H$9275</definedName>
    <definedName name="cabinetReserve53a915e1f815470086be08ddd37f7f72" hidden="1">[6]明细!$A$11279:$H$11285</definedName>
    <definedName name="cabinetReserve547a512192ba4ee6a9c27f1afabecd41" hidden="1">[6]明细!$A$3329:$H$3335</definedName>
    <definedName name="cabinetReserve55e8315b81f64301b399ff3e7633f83e" hidden="1">[6]明细!$A$6509:$H$6515</definedName>
    <definedName name="cabinetReserve55fcb9130a004b41977eb18c8622f168" hidden="1">[6]明细!$A$7349:$H$7355</definedName>
    <definedName name="cabinetReserve575c14222a534852a29bcd2a42b99dbb" hidden="1">[6]明细!$A$3059:$H$3065</definedName>
    <definedName name="cabinetReserve5899bbab838b4c06bbcd1c3e72353100" hidden="1">[6]明细!$A$2729:$H$2735</definedName>
    <definedName name="cabinetReserve58a7ce7a7feb4a7a9bc987e7b8544a39" hidden="1">[6]明细!#REF!</definedName>
    <definedName name="cabinetReserve599e3aaa36e4456fb2ddb8efa9847b61" hidden="1">[6]明细!$A$9299:$H$9305</definedName>
    <definedName name="cabinetReserve59a685bee79f4b79b7e5f9cbdafcf8de" hidden="1">[6]明细!$A$1589:$H$1595</definedName>
    <definedName name="cabinetReserve59faa07195eb4690a20231df3ef175f8" hidden="1">[6]明细!$A$9719:$H$9725</definedName>
    <definedName name="cabinetReserve5a4939a1a9c240858f2720802c6e6d4e" hidden="1">[6]明细!$A$10169:$H$10175</definedName>
    <definedName name="cabinetReserve5ac8f76bf1884329b06c552e1669ad1e" hidden="1">[6]明细!$A$6659:$H$6665</definedName>
    <definedName name="cabinetReserve5b22e75ba6904caeb973d911afac4274" hidden="1">[6]明细!$A$5729:$H$5735</definedName>
    <definedName name="cabinetReserve5b4782a3c0c44cb6a0d280973adf66a7" hidden="1">[6]明细!$A$6719:$H$6725</definedName>
    <definedName name="cabinetReserve5cda11260c1f4b52a2f4e531c81b27c9" hidden="1">[6]明细!$A$299:$H$305</definedName>
    <definedName name="cabinetReserve5d294d6be2ee45238c36faa05b808126" hidden="1">[6]明细!$A$6209:$H$6215</definedName>
    <definedName name="cabinetReserve5dc455adb81147ee90e0a4cf15702c93" hidden="1">[6]明细!$A$10919:$H$10925</definedName>
    <definedName name="cabinetReserve5df2c23498d443f98a86784eca01f727" hidden="1">[6]明细!$A$2879:$H$2885</definedName>
    <definedName name="cabinetReserve5e1410c694264b7292479d7239150437" hidden="1">[6]明细!$A$6449:$H$6455</definedName>
    <definedName name="cabinetReserve5ea38d36b7df45a4bb1a51daa017be7d" hidden="1">[6]明细!$A$809:$H$815</definedName>
    <definedName name="cabinetReserve5f30e0ef39534b7393ca0920cb66a407" hidden="1">[6]明细!$A$11669:$H$11675</definedName>
    <definedName name="cabinetReserve60bc98fc6059446698e5e167f384b84e" hidden="1">[6]明细!$A$12179:$H$12185</definedName>
    <definedName name="cabinetReserve60c59b9cf49d451f9cd0ae67e8e099d9" hidden="1">[6]明细!$A$5849:$H$5855</definedName>
    <definedName name="cabinetReserve61810c5f17fa4767822850ed9622b76f" hidden="1">[6]明细!$A$9179:$H$9185</definedName>
    <definedName name="cabinetReserve619cfaeceb8942d6aa3459fb5cac7bcc" hidden="1">[6]明细!$A$11099:$H$11105</definedName>
    <definedName name="cabinetReserve61d0db88e62549309c0311549e794833" hidden="1">[6]明细!$A$5579:$H$5585</definedName>
    <definedName name="cabinetReserve61e6a0481657488eb5479294ebaefb3e" hidden="1">[6]明细!$A$1769:$H$1775</definedName>
    <definedName name="cabinetReserve62011e3502a64a6a9743fda8b5aa7033" hidden="1">[6]明细!$A$10289:$H$10295</definedName>
    <definedName name="cabinetReserve637620ae534d4e8896f460a2651d895f" hidden="1">[6]明细!$A$8759:$H$8765</definedName>
    <definedName name="cabinetReserve64f751a368b24092b53711185c94aa32" hidden="1">[6]明细!$A$5009:$H$5015</definedName>
    <definedName name="cabinetReserve6506a1ae3fdd4c0a801476d42e7f4e94" hidden="1">[6]明细!$A$4439:$H$4445</definedName>
    <definedName name="cabinetReserve65a341500a974d48b85c1a1f38e83314" hidden="1">[6]明细!$A$4919:$H$4925</definedName>
    <definedName name="cabinetReserve66ae436d44b149d2a449a0164f567dea" hidden="1">[6]明细!$A$10799:$H$10805</definedName>
    <definedName name="cabinetReserve66bc67e30ae6460daefa94b683deb325" hidden="1">[6]明细!$A$1259:$H$1265</definedName>
    <definedName name="cabinetReserve672fb3ee3f9a41c491f8f3c610532d33" hidden="1">[6]明细!$A$8789:$H$8795</definedName>
    <definedName name="cabinetReserve679c96119f58469196d651f6069d25a4" hidden="1">[6]明细!$A$5819:$H$5825</definedName>
    <definedName name="cabinetReserve67f328f7f6d847d4ada3f38b7958a25c" hidden="1">[6]明细!#REF!</definedName>
    <definedName name="cabinetReserve687aaa6353d742e3adb99664e8ccf9f3" hidden="1">[6]明细!$A$2909:$H$2915</definedName>
    <definedName name="cabinetReserve69286a1b9fd840e5893fe48fd0d17791" hidden="1">[6]明细!$A$11159:$H$11165</definedName>
    <definedName name="cabinetReserve699cea6a375f452b83ebdad8362cd154" hidden="1">[6]明细!$A$6359:$H$6365</definedName>
    <definedName name="cabinetReserve6b0d1b0e3a304bf9903cb647ce8a4718" hidden="1">[6]明细!$A$569:$H$575</definedName>
    <definedName name="cabinetReserve6b59c3b720cc4388af2af845deaa3f16" hidden="1">[6]明细!$A$3209:$H$3215</definedName>
    <definedName name="cabinetReserve6ca198fd90254d618ff26647d54be335" hidden="1">[6]明细!$A$3479:$H$3485</definedName>
    <definedName name="cabinetReserve6cd52b11833846b2a6c19d262f26f3e8" hidden="1">[6]明细!$A$5789:$H$5795</definedName>
    <definedName name="cabinetReserve6d19197ed0804311ae9765fa2791c8d1" hidden="1">[6]明细!$A$9419:$H$9425</definedName>
    <definedName name="cabinetReserve6e4b83e977814d929fe4e1605f52861c" hidden="1">[6]明细!$A$10319:$H$10325</definedName>
    <definedName name="cabinetReserve6e721dad6ef948b7aa076faa45e8366b" hidden="1">[6]明细!$A$7439:$H$7445</definedName>
    <definedName name="cabinetReserve6ff428a74af64a2587d783fbb737aad0" hidden="1">[6]明细!$A$3089:$H$3095</definedName>
    <definedName name="cabinetReserve7156f6cbcf3741fa998e16800e95f773" hidden="1">[6]明细!$A$10379:$H$10385</definedName>
    <definedName name="cabinetReserve7204b0e90f5c4d098d7ef25e425d9c61" hidden="1">[6]明细!#REF!</definedName>
    <definedName name="cabinetReserve7221191d84b649468db27b8ae952ccba" hidden="1">[6]明细!$A$9689:$H$9695</definedName>
    <definedName name="cabinetReserve731eeb9be37e47ff9ca7ade563d7ea9d" hidden="1">[6]明细!$A$269:$H$275</definedName>
    <definedName name="cabinetReserve75039a1c589748cfa42cfb470ac7e1bb" hidden="1">[6]明细!$A$7049:$H$7055</definedName>
    <definedName name="cabinetReserve76c2b2a4c8124154a68f7e28eb27a456" hidden="1">[6]明细!$A$4589:$H$4595</definedName>
    <definedName name="cabinetReserve79575f25c5144ae2951670b27dba68a6" hidden="1">[6]明细!$A$2759:$H$2765</definedName>
    <definedName name="cabinetReserve7a8b70a3bb184b16b34b9aa6db5b3f58" hidden="1">[6]明细!$A$9809:$H$9815</definedName>
    <definedName name="cabinetReserve7a9c1563cff1475a955098db7c4e5848" hidden="1">[6]明细!$A$6329:$H$6335</definedName>
    <definedName name="cabinetReserve7b06cf3ade124c52863de1cab62d413a" hidden="1">[6]明细!$A$1289:$H$1295</definedName>
    <definedName name="cabinetReserve7c5a7e023e6c4099b062566d3110dbf4" hidden="1">[6]明细!$A$9119:$H$9125</definedName>
    <definedName name="cabinetReserve7c9fcd00cabf473ab21d6b75df21caef" hidden="1">[6]明细!$A$2099:$H$2105</definedName>
    <definedName name="cabinetReserve7e7e3776419941eeb05c3b5ecd3b191a" hidden="1">[6]明细!$A$6569:$H$6575</definedName>
    <definedName name="cabinetReserve7f44754aa48c4aa6963e7a7388ff156a" hidden="1">[6]明细!$A$8729:$H$8735</definedName>
    <definedName name="cabinetReserve7ffee653811e4f9e830739f90b397ab5" hidden="1">[6]明细!$A$7259:$H$7265</definedName>
    <definedName name="cabinetReserve8044ffb9f6d749e18727fab28282df58" hidden="1">[6]明细!$A$5099:$H$5105</definedName>
    <definedName name="cabinetReserve8153fe134ce048c3a85f76e708841ee0" hidden="1">[6]明细!$A$1079:$H$1085</definedName>
    <definedName name="cabinetReserve82737792fe4f45a3b549f14ed9af438f" hidden="1">[6]明细!$A$8369:$H$8375</definedName>
    <definedName name="cabinetReserve82af5581a98c479388fb5ca5ce0d85fa" hidden="1">[6]明细!$A$7109:$H$7115</definedName>
    <definedName name="cabinetReserve830d597834c644baa4be8b54c66f09ea" hidden="1">[6]明细!$A$1619:$H$1625</definedName>
    <definedName name="cabinetReserve83b70aab94304dffa124cbe1ecfe466b" hidden="1">[6]明细!$A$11729:$H$11735</definedName>
    <definedName name="cabinetReserve8502c01349d34a8392a45c223e329e71" hidden="1">[6]明细!$A$7199:$H$7205</definedName>
    <definedName name="cabinetReserve8859e13075994a65ac9cee95bdbb0a0c" hidden="1">[6]明细!$A$5489:$H$5495</definedName>
    <definedName name="cabinetReserve88f78dbd513a47ddb5ebc9e178bfb1b0" hidden="1">[6]明细!$A$11249:$H$11255</definedName>
    <definedName name="cabinetReserve8a3a08f2acaf4dec8385ef03ec0f48c1" hidden="1">[6]明细!$A$1379:$H$1385</definedName>
    <definedName name="cabinetReserve8b161b1269f04359a81190a4d480b513" hidden="1">[6]明细!$A$6959:$H$6965</definedName>
    <definedName name="cabinetReserve8beab6e48d0a4ed3bcc974e5519f3c6a" hidden="1">[6]明细!$A$12209:$H$12215</definedName>
    <definedName name="cabinetReserve8c1ed88e6ffc4c0996b2d0e71d9540c6" hidden="1">[6]明细!$A$9749:$H$9755</definedName>
    <definedName name="cabinetReserve8c38971a54f745399c982fc8a24787c0" hidden="1">[6]明细!$A$5369:$H$5375</definedName>
    <definedName name="cabinetReserve8d0b3b998f3a42b1a3125e6f7593bc29" hidden="1">[6]明细!$A$12239:$H$12245</definedName>
    <definedName name="cabinetReserve8d66433f9732493596f2eac9e21723f9" hidden="1">[6]明细!$A$11129:$H$11135</definedName>
    <definedName name="cabinetReserve8e06a09d693f45a09efffe5708d83214" hidden="1">[6]明细!$A$8639:$H$8645</definedName>
    <definedName name="cabinetReserve8e65c6813a7b41b39bf118eb49e50867" hidden="1">[6]明细!$A$4079:$H$4085</definedName>
    <definedName name="cabinetReserve8fa43798cda442dfa25f8009947a3998" hidden="1">[6]明细!$A$629:$H$635</definedName>
    <definedName name="cabinetReserve9075e48d85e845baaabe5c4a646dd587" hidden="1">[6]明细!#REF!</definedName>
    <definedName name="cabinetReserve91a2ed783d1145a2aadb75c72fd5d93d" hidden="1">[6]明细!$A$10589:$H$10595</definedName>
    <definedName name="cabinetReserve91b7337d46a148eba2e2837835d28943" hidden="1">[6]明细!$A$10469:$H$10475</definedName>
    <definedName name="cabinetReserve91e54ef132c542c0a3575101d86a9a5d" hidden="1">[6]明细!$A$8609:$H$8615</definedName>
    <definedName name="cabinetReserve920bd62ab3e145bb908ebd42b7652517" hidden="1">[6]明细!$A$4949:$H$4955</definedName>
    <definedName name="cabinetReserve930995da53dd42e5a22601ee6bc034bb" hidden="1">[6]明细!$A$5279:$H$5285</definedName>
    <definedName name="cabinetReserve9396bce315da4cadbe3d186a9ec44588" hidden="1">[6]明细!$A$5549:$H$5555</definedName>
    <definedName name="cabinetReserve9443e42934494a198565d9d4e9a38771" hidden="1">[6]明细!$A$11849:$H$11855</definedName>
    <definedName name="cabinetReserve94b80b10e6c54682b5cb434a30391677" hidden="1">[6]明细!$A$10709:$H$10715</definedName>
    <definedName name="cabinetReserve96750573a81846ecb6ae198c39451a18" hidden="1">[6]明细!$A$6629:$H$6635</definedName>
    <definedName name="cabinetReserve9772e6e474424a25bbeb04cff34f5979" hidden="1">[6]明细!$A$6809:$H$6815</definedName>
    <definedName name="cabinetReserve98a08eaaa2e042fba276509a917114ec" hidden="1">[6]明细!$A$3899:$H$3905</definedName>
    <definedName name="cabinetReserve98a58a422bb34fcb9f507428e43cca91" hidden="1">[6]明细!$A$3749:$H$3755</definedName>
    <definedName name="cabinetReserve993a13ec08e94c2fa20e611e2853dc05" hidden="1">[6]明细!$A$5759:$H$5765</definedName>
    <definedName name="cabinetReserve9b2f796ca68b4384b100478a3066dc4a" hidden="1">[6]明细!$A$6749:$H$6755</definedName>
    <definedName name="cabinetReserve9b8fc30c2639412d89c5e8783aa2d49b" hidden="1">[6]明细!$A$7529:$H$7535</definedName>
    <definedName name="cabinetReserve9c1d38cca88844adb0f6906c403919ef" hidden="1">[6]明细!$A$1829:$H$1835</definedName>
    <definedName name="cabinetReserve9c6ab5cc645d4bc6b9d35de93ce2d76f" hidden="1">[6]明细!$A$10139:$H$10145</definedName>
    <definedName name="cabinetReserve9c7be401d33c42d596e356101ad35008" hidden="1">[6]明细!$A$9239:$H$9245</definedName>
    <definedName name="cabinetReserve9e58d97e0e2541e4a76fbad141e28758" hidden="1">[6]明细!$A$5429:$H$5435</definedName>
    <definedName name="cabinetReservea111cfe0eda24915a799931028c6e93b" hidden="1">[6]明细!$A$5699:$H$5705</definedName>
    <definedName name="cabinetReservea14f0e38523f4c0e98e21769a2248c94" hidden="1">[6]明细!$A$3389:$H$3395</definedName>
    <definedName name="cabinetReservea2b642b6ccfc4a9a9919b263a73650fb" hidden="1">[6]明细!$A$2039:$H$2045</definedName>
    <definedName name="cabinetReservea2ea0057ec124a3cbe424850b8629a6d" hidden="1">[6]明细!$A$8579:$H$8585</definedName>
    <definedName name="cabinetReservea3b07c5e7ce04108b6ff7d79d0c7640b" hidden="1">[6]明细!$A$2309:$H$2315</definedName>
    <definedName name="cabinetReservea42ba7b372904949bc27f34ceb387614" hidden="1">[6]明细!$A$719:$H$725</definedName>
    <definedName name="cabinetReservea4a891a576f1407db967e3aa02d13102" hidden="1">[6]明细!$A$10679:$H$10685</definedName>
    <definedName name="cabinetReservea4ebf1dbd9f34de89a80f88338299f06" hidden="1">[6]明细!$A$4709:$H$4715</definedName>
    <definedName name="cabinetReservea57b9ff1a63c4251ab8caa7038403638" hidden="1">[6]明细!$A$4229:$H$4235</definedName>
    <definedName name="cabinetReservea5b27f32e8564763a31b43f5db2741ae" hidden="1">[6]明细!$A$2429:$H$2435</definedName>
    <definedName name="cabinetReservea612cbc6a9584c3da218e7baa4d7334b" hidden="1">[6]明细!$A$1169:$H$1175</definedName>
    <definedName name="cabinetReservea6549227fdce43ce86ed2b4260c162fd" hidden="1">[6]明细!$A$149:$H$155</definedName>
    <definedName name="cabinetReservea65ad8624a4d4bde9f027edfa1cf33a5" hidden="1">[6]明细!$A$6989:$H$6995</definedName>
    <definedName name="cabinetReservea6637d9654564992b64c017a31654f5e" hidden="1">[6]明细!$A$8249:$H$8255</definedName>
    <definedName name="cabinetReservea6c49a9b9c474e6b83c330241b94556b" hidden="1">[6]明细!$A$10889:$H$10895</definedName>
    <definedName name="cabinetReservea84ad846a1064ed497f60bdae2cb0f18" hidden="1">[6]明细!$A$10739:$H$10745</definedName>
    <definedName name="cabinetReservea8bd3df32095419890c5c2ca353a5b07" hidden="1">[6]明细!$A$3509:$H$3515</definedName>
    <definedName name="cabinetReservea8ddd4aca34b4236b99627c0d380aebd" hidden="1">[6]明细!$A$209:$H$215</definedName>
    <definedName name="cabinetReservea97b93e7d22c4f9eabebe2a5505fc01d" hidden="1">[6]明细!$A$5339:$H$5345</definedName>
    <definedName name="cabinetReserveaa0a90be2b1f4239ba44f6da5622d2bb" hidden="1">[6]明细!$A$1739:$H$1745</definedName>
    <definedName name="cabinetReserveab442c82139e416c8447e75abeb9d97e" hidden="1">[6]明细!$A$8159:$H$8165</definedName>
    <definedName name="cabinetReserveab7108fafd584e3eabe2310f60723ef9" hidden="1">[6]明细!$A$389:$H$395</definedName>
    <definedName name="cabinetReserveabca9b5f5bec401ebe49659d5aae753b" hidden="1">[6]明细!$A$2999:$H$3005</definedName>
    <definedName name="cabinetReserveaca278bf03b64e53ada21a6d61a12e46" hidden="1">[6]明细!$A$7319:$H$7325</definedName>
    <definedName name="cabinetReserveae545745ca8846f9b29adca9381b1a4b" hidden="1">[6]明细!$A$4769:$H$4775</definedName>
    <definedName name="cabinetReserveb0687bdc2603421698861f6cd418e322" hidden="1">[6]明细!$A$5999:$H$6005</definedName>
    <definedName name="cabinetReserveb07702cbbe77409190ab17241874501f" hidden="1">[6]明细!$A$4139:$H$4145</definedName>
    <definedName name="cabinetReserveb0b325eacb304d3984e9bb0d07a7e618" hidden="1">[6]明细!$A$7379:$H$7385</definedName>
    <definedName name="cabinetReserveb183010d384c4c18906d7485403c4832" hidden="1">[6]明细!$A$2129:$H$2135</definedName>
    <definedName name="cabinetReserveb23463bc5c3a46aa94faa14c89fa89b3" hidden="1">[6]明细!$A$9659:$H$9665</definedName>
    <definedName name="cabinetReserveb2c6b5716b644236bc45a615d4c38d76" hidden="1">[6]明细!$A$179:$H$185</definedName>
    <definedName name="cabinetReserveb480fbc34a7d4ebd9579c2d90018d606" hidden="1">[6]明细!$A$1949:$H$1955</definedName>
    <definedName name="cabinetReserveb492cc8c726e4b0fa3463609fc12344f" hidden="1">[6]明细!$A$2369:$H$2375</definedName>
    <definedName name="cabinetReserveb4ca5efeef334c0ba89df965cd4bf8b6" hidden="1">[6]明细!$A$749:$H$755</definedName>
    <definedName name="cabinetReserveb53794387afd444ca0da7a4db8d17ed0" hidden="1">[6]明细!$A$3359:$H$3365</definedName>
    <definedName name="cabinetReserveb57ce8bab6fc47a69ad2cf3dd388ab8c" hidden="1">[6]明细!$A$2069:$H$2075</definedName>
    <definedName name="cabinetReserveb67916b0a577419f899e03f186b03911" hidden="1">[6]明细!$A$5519:$H$5525</definedName>
    <definedName name="cabinetReserveb6b1de576f8d4587b6fe50bd05d34ee7" hidden="1">[6]明细!$A$8969:$H$8975</definedName>
    <definedName name="cabinetReserveb70beab0726d4231be433ffa58224ae1" hidden="1">[6]明细!$A$11399:$H$11405</definedName>
    <definedName name="cabinetReserveb8a1075be32e4baea4741e01df1c08a7" hidden="1">[6]明细!$A$419:$H$425</definedName>
    <definedName name="cabinetReserveb8aef21bf5594980b61847242362885a" hidden="1">[6]明细!$A$119:$H$125</definedName>
    <definedName name="cabinetReservebbf595bcce164d85ac1948ce4dcc1178" hidden="1">[6]明细!$A$359:$H$365</definedName>
    <definedName name="cabinetReservebc08297afd0749e39cdc95eea08a62ee" hidden="1">[6]明细!$A$3659:$H$3665</definedName>
    <definedName name="cabinetReservebc5442e8815944c5beedf3f04d17aa68" hidden="1">[6]明细!$A$10259:$H$10265</definedName>
    <definedName name="cabinetReservebee34922ee764dc494a564b2f9d112cf" hidden="1">[6]明细!$A$8879:$H$8885</definedName>
    <definedName name="cabinetReservebfe712d0358b4fb7b1855744be147a61" hidden="1">[6]明细!$A$11999:$H$12005</definedName>
    <definedName name="cabinetReservec11a566c6077464c9921c506334cc843" hidden="1">[6]明细!$A$1199:$H$1205</definedName>
    <definedName name="cabinetReservec1419270beab4129b223327c6881e4c9" hidden="1">[6]明细!$A$10559:$H$10565</definedName>
    <definedName name="cabinetReservec1e850bd5edb4bfe92d37735d9201b1a" hidden="1">[6]明细!$A$11549:$H$11555</definedName>
    <definedName name="cabinetReservec27747ec8a2d46f48fbbbcfc9aaab622" hidden="1">[6]明细!$A$9839:$H$9845</definedName>
    <definedName name="cabinetReservec28273cf99cc49f481e3eedfb6431569" hidden="1">[6]明细!$A$5669:$H$5675</definedName>
    <definedName name="cabinetReservec2fd824f63554e9d9dc72a612e4fbcbf" hidden="1">[6]明细!$A$4799:$H$4805</definedName>
    <definedName name="cabinetReservec368878df1f847fc9b1ddf0d26f68fd8" hidden="1">[6]明细!$A$8849:$H$8855</definedName>
    <definedName name="cabinetReservec43f0c06ef234314ac30bc29ec7dbfcd" hidden="1">[6]明细!$A$4499:$H$4505</definedName>
    <definedName name="cabinetReservec4ad4f7354f3404d892452d7d2359941" hidden="1">[6]明细!$A$8189:$H$8195</definedName>
    <definedName name="cabinetReservec4d397014e844f649e3f54fff428d98e" hidden="1">[6]明细!$A$1469:$H$1475</definedName>
    <definedName name="cabinetReservec514c65c1e8d4f1fbf73158b0199fe42" hidden="1">[6]明细!$A$1529:$H$1535</definedName>
    <definedName name="cabinetReservec579caf19dcb462aa9eb28754a46ebbd" hidden="1">[6]明细!$A$2339:$H$2345</definedName>
    <definedName name="cabinetReservec728389c4d9d4e6ea72f5d8e4783926f" hidden="1">[6]明细!$A$3539:$H$3545</definedName>
    <definedName name="cabinetReservec7e5feac23f24c7d95139679240ddac0" hidden="1">[6]明细!$A$4049:$H$4055</definedName>
    <definedName name="cabinetReservec8133ffe046d433d96e4577867db2187" hidden="1">[6]明细!$A$8129:$H$8135</definedName>
    <definedName name="cabinetReservec9925655974d4c0db26de9fded190fe2" hidden="1">[6]明细!$A$10499:$H$10505</definedName>
    <definedName name="cabinetReserveca768b38418b4505927a949a91026fc6" hidden="1">[6]明细!$A$3869:$H$3875</definedName>
    <definedName name="cabinetReservecaa6ba1f2ce740009f0652407dc2f609" hidden="1">[6]明细!$A$3629:$H$3635</definedName>
    <definedName name="cabinetReservecb430858241f49229ea264c41e307222" hidden="1">[6]明细!$A$11189:$H$11195</definedName>
    <definedName name="cabinetReservecc288e8ac57e4e6cb31f31eb12d4e364" hidden="1">[6]明细!$A$11369:$H$11375</definedName>
    <definedName name="cabinetReservecd0f96b32a9f4cf582b22dc0a4bddc60" hidden="1">[6]明细!$A$3779:$H$3785</definedName>
    <definedName name="cabinetReservece07785e49334ac593bbb00bbc73cfd0" hidden="1">[6]明细!$A$4679:$H$4685</definedName>
    <definedName name="cabinetReservece470c862abb40efb4ef0c2295b88b59" hidden="1">[6]明细!$A$4169:$H$4175</definedName>
    <definedName name="cabinetReservece520ae655fe48879355c77d7c04f119" hidden="1">[6]明细!$A$779:$H$785</definedName>
    <definedName name="cabinetReservece6cac3e03f843bf8e5f344526b84456" hidden="1">[6]明细!$A$2609:$H$2615</definedName>
    <definedName name="cabinetReservece83691ee7684a77a0210502d163cef0" hidden="1">[6]明细!$A$3119:$H$3125</definedName>
    <definedName name="cabinetReservecf1709426ea74cdfb83fc2bba339c0ce" hidden="1">[6]明细!$A$1709:$H$1715</definedName>
    <definedName name="cabinetReservecffaa4c2ee6a4a6f8ee8c15e040df06f" hidden="1">[6]明细!$A$2399:$H$2405</definedName>
    <definedName name="cabinetReserved1c5b06490a84ed9bd7f6c2cb70cabb2" hidden="1">[6]明细!$A$6149:$H$6155</definedName>
    <definedName name="cabinetReserved2d1749e68c1476789b4a68690b9b3ee" hidden="1">[6]明细!$A$9629:$H$9635</definedName>
    <definedName name="cabinetReserved3c6f8b37b56450a8e1556a63f22a1cd" hidden="1">[6]明细!$A$12089:$H$12095</definedName>
    <definedName name="cabinetReserved4009e96d68747be9cdeb092f0608e0b" hidden="1">[6]明细!$A$3269:$H$3275</definedName>
    <definedName name="cabinetReserved588778b462a4e699c0dfc7c02946bda" hidden="1">[6]明细!$A$1859:$H$1865</definedName>
    <definedName name="cabinetReserved60b009a1c5d4f4baf46fc470bfb6acd" hidden="1">[6]明细!$A$6299:$H$6305</definedName>
    <definedName name="cabinetReserved61ef51c10cf49d1babc806fe86e837d" hidden="1">[6]明细!$A$1049:$H$1055</definedName>
    <definedName name="cabinetReserved809b6efbc1045f991237aa56a45c348" hidden="1">[6]明细!$A$989:$H$995</definedName>
    <definedName name="cabinetReserved8cb64922e5649e5aa9938857fb52b85" hidden="1">[6]明细!$A$7469:$H$7475</definedName>
    <definedName name="cabinetReserved8e4e0a77008439f9363d6d4130904be" hidden="1">[6]明细!#REF!</definedName>
    <definedName name="cabinetReserved95106231ee3401ebf58b9f76ed43592" hidden="1">[6]明细!#REF!</definedName>
    <definedName name="cabinetReserved98bbaf1508e4c0bae2e045d311c3211" hidden="1">[6]明细!$A$1439:$H$1445</definedName>
    <definedName name="cabinetReserved9bb09ac970e446c9e066a52f7566f33" hidden="1">[6]明细!$A$869:$H$875</definedName>
    <definedName name="cabinetReserveda40866c15ab48c09a00c68351129c62" hidden="1">[6]明细!$A$6419:$H$6425</definedName>
    <definedName name="cabinetReservedc10a56389d647c69b641674537a3b39" hidden="1">[6]明细!$A$3959:$H$3965</definedName>
    <definedName name="cabinetReservedc86bcbd3d304d859fbe814816f1320b" hidden="1">[6]明细!$A$11789:$H$11795</definedName>
    <definedName name="cabinetReservedca9f323957b4517b553e04729a72709" hidden="1">[6]明细!$A$1349:$H$1355</definedName>
    <definedName name="cabinetReservedd1406ee47ed44e18edae70bfb8620fc" hidden="1">[6]明细!$A$2789:$H$2795</definedName>
    <definedName name="cabinetReservedd6f30ccef4049068ce750177147a88b" hidden="1">[6]明细!$A$3809:$H$3815</definedName>
    <definedName name="cabinetReservedd933bebf12e4848877d815e7244255b" hidden="1">[6]明细!$A$1979:$H$1985</definedName>
    <definedName name="cabinetReserveddc6ddfbd12e48bd9b2962b3d948fbb2" hidden="1">[6]明细!$A$1319:$H$1325</definedName>
    <definedName name="cabinetReservede1feafab1834f19bac44c05a82a51e4" hidden="1">[6]明细!$A$2279:$H$2285</definedName>
    <definedName name="cabinetReservede34c5cce0e94d52912c3c86b05808c8" hidden="1">[6]明细!$A$1139:$H$1145</definedName>
    <definedName name="cabinetReservede57d90682684e48b820b4fc0bfb1e87" hidden="1">[6]明细!$A$4619:$H$4625</definedName>
    <definedName name="cabinetReservedf4e4eaaf1c143ae9de6f1ef22688a42" hidden="1">[6]明细!$A$10859:$H$10865</definedName>
    <definedName name="cabinetReservedf60ecb0a7fb4d6289ba48fa4dc8ab57" hidden="1">[6]明细!$A$1799:$H$1805</definedName>
    <definedName name="cabinetReservedfac7d5b1ca9436ca1c0d08412f7ce93" hidden="1">[6]明细!$A$6089:$H$6095</definedName>
    <definedName name="cabinetReservee0d7af7db180400da9b4e640ee810d32" hidden="1">[6]明细!$A$8909:$H$8915</definedName>
    <definedName name="cabinetReservee0e2b62c0cf94c9eaf03569c55b7c0d3" hidden="1">[6]明细!$A$1499:$H$1505</definedName>
    <definedName name="cabinetReservee11300a6d1d5434795fa58319304f8c3" hidden="1">[6]明细!$A$3179:$H$3185</definedName>
    <definedName name="cabinetReservee23ac3f352e3411d85ed3f5278f697eb" hidden="1">[6]明细!$A$3029:$H$3035</definedName>
    <definedName name="cabinetReservee2b10d42960b408aa4cef7236a475988" hidden="1">[6]明细!$A$89:$H$95</definedName>
    <definedName name="cabinetReservee31c8198fc6740a39620508e2d6c7dc0" hidden="1">[6]明细!$A$5249:$H$5255</definedName>
    <definedName name="cabinetReservee3c1209bd30c48968c7387b0f1416030" hidden="1">[6]明细!$A$959:$H$965</definedName>
    <definedName name="cabinetReservee3eae7b39616491186c568caf87f0e3c" hidden="1">[6]明细!$A$5939:$H$5945</definedName>
    <definedName name="cabinetReservee59931db3d1148d58dd8b6d25f0441ab" hidden="1">[6]明细!$A$5129:$H$5135</definedName>
    <definedName name="cabinetReservee5a0e89e396b4dc7b740103802239b56" hidden="1">[6]明细!$A$1919:$H$1925</definedName>
    <definedName name="cabinetReservee738d22f46bf46eaadc9204e54593e0c" hidden="1">[6]明细!$A$9899:$H$9905</definedName>
    <definedName name="cabinetReservee780c9a5538d44b09231940c02585325" hidden="1">[6]明细!$A$5609:$H$5615</definedName>
    <definedName name="cabinetReservee788efe0c1834d28a9e8ec1075cbfb05" hidden="1">[6]明细!$A$4319:$H$4325</definedName>
    <definedName name="cabinetReservee8139e4d1c0a49e5bf5d7bc1fc84454f" hidden="1">[6]明细!$A$9149:$H$9155</definedName>
    <definedName name="cabinetReserveea8b5fa826f447fd812839d0fbd7ce71" hidden="1">[6]明细!$A$4859:$H$4865</definedName>
    <definedName name="cabinetReserveeaa22dbd9f084e99922fe82e715d9244" hidden="1">[6]明细!$A$2189:$H$2195</definedName>
    <definedName name="cabinetReserveead907abade8496dbd5c1d2398c017c8" hidden="1">[6]明细!$A$10529:$H$10535</definedName>
    <definedName name="cabinetReserveeaf2d521158d441a8b891dff62ef501f" hidden="1">[6]明细!$A$1409:$H$1415</definedName>
    <definedName name="cabinetReserveeb517b9f60ed42abb9ddb3f985d845c9" hidden="1">[6]明细!$A$10049:$H$10055</definedName>
    <definedName name="cabinetReserveebf435bdba6d4ae785f36c640ecf5004" hidden="1">[6]明细!$A$9329:$H$9335</definedName>
    <definedName name="cabinetReserveebfab5eba21a4ba1afec00150e8ee9b1" hidden="1">[6]明细!$A$659:$H$665</definedName>
    <definedName name="cabinetReserveec7d8799eebc49118d32d37b6d00616f" hidden="1">[6]明细!$A$9359:$H$9365</definedName>
    <definedName name="cabinetReserveec89e90ab8414eeca2e8ea3023e1636e" hidden="1">[6]明细!$A$1889:$H$1895</definedName>
    <definedName name="cabinetReserveee5621a5fa0d406680852ae4ce259303" hidden="1">[6]明细!$A$6269:$H$6275</definedName>
    <definedName name="cabinetReserveee79edf3f119479caacbdbe24dfb3bcf" hidden="1">[6]明细!$A$329:$H$335</definedName>
    <definedName name="cabinetReserveee9037f8512249f8bf7a5e30ff3732bd" hidden="1">[6]明细!$A$12119:$H$12125</definedName>
    <definedName name="cabinetReserveef6f0a36cc2149bc958c60b207529a7f" hidden="1">[6]明细!$A$5039:$H$5045</definedName>
    <definedName name="cabinetReservef17bd0d057d24d8fbb81d45c28572ad3" hidden="1">[6]明细!$A$8549:$H$8555</definedName>
    <definedName name="cabinetReservef196cba49af5493298d01af5afe952ce" hidden="1">[6]明细!$A$4019:$H$4025</definedName>
    <definedName name="cabinetReservef1f063815ad14a33b58a46a604780b78" hidden="1">[6]明细!$A$10439:$H$10445</definedName>
    <definedName name="cabinetReservef2095e595e294362aa020d4cf8cee92c" hidden="1">[6]明细!$A$11579:$H$11585</definedName>
    <definedName name="cabinetReservef40f692cf9474a9fb2def05f06067916" hidden="1">[6]明细!$A$6479:$H$6485</definedName>
    <definedName name="cabinetReservef4bbb22c54fd46c1b41da01587cf67c0" hidden="1">[6]明细!$A$6389:$H$6395</definedName>
    <definedName name="cabinetReservef4cf936caffb4abd95f6f76d659ed638" hidden="1">[6]明细!$A$9089:$H$9095</definedName>
    <definedName name="cabinetReservef52c4339960c4f9f970205ce1ccf5077" hidden="1">[6]明细!$A$2489:$H$2495</definedName>
    <definedName name="cabinetReservef68fd18697584cf8bf43adc94fd1046e" hidden="1">[6]明细!$A$8699:$H$8705</definedName>
    <definedName name="cabinetReservef8b751b4708b43da873c6237b95b1cee" hidden="1">[6]明细!$A$11879:$H$11885</definedName>
    <definedName name="cabinetReservefafee6bec6f342e2ba0ef19dfc898e0e" hidden="1">[6]明细!$A$9869:$H$9875</definedName>
    <definedName name="cabinetReservefb1311270c5744ceacebaf849a22f338" hidden="1">[6]明细!#REF!</definedName>
    <definedName name="cabinetReservefbbb8ed5198b4683b13d1c778e2af242" hidden="1">[6]明细!$A$2219:$H$2225</definedName>
    <definedName name="cabinetReservefcec9ac6c48e41a59cdd256bff383168" hidden="1">[6]明细!$A$10949:$H$10955</definedName>
    <definedName name="cabinetReservefd89b6f3244c415fa41b623aba72caf0" hidden="1">[6]明细!$A$4739:$H$4745</definedName>
    <definedName name="cabinetReservefdd13904ad1d4e74a74ff85b70cdc417" hidden="1">[6]明细!$A$3419:$H$3425</definedName>
    <definedName name="cabinetReserveffee6b76b2064389abe604baf1b9f257" hidden="1">[6]明细!$A$9209:$H$9215</definedName>
    <definedName name="cabinetTable008f3ee48af744048fec374e30b8ff43" hidden="1">[6]明细!$A$2826:$H$2855</definedName>
    <definedName name="cabinetTable00a81ee2445a4b459977d2e8367dc51b" hidden="1">[6]明细!$A$7146:$H$7175</definedName>
    <definedName name="cabinetTable00cc8e7a86d745d496453c59e8838f96" hidden="1">[6]明细!$A$4536:$H$4565</definedName>
    <definedName name="cabinetTable01f0fea8dc0c4d0ebec5a324c6baf32e" hidden="1">[6]明细!$A$36:$H$65</definedName>
    <definedName name="cabinetTable01f7f8f0c87542c1b8902ab949b5be09" hidden="1">[6]明细!$A$2226:$H$2255</definedName>
    <definedName name="cabinetTable03aac4bf9acb46aa8c681e55f6246173" hidden="1">[6]明细!$A$5196:$H$5225</definedName>
    <definedName name="cabinetTable04062e7a4e054a06986786d41d0509a5" hidden="1">[6]明细!$A$6906:$H$6935</definedName>
    <definedName name="cabinetTable050f762ace414132b340941be89d1f29" hidden="1">[6]明细!$A$486:$H$515</definedName>
    <definedName name="cabinetTable05e26b73df6342679e989a41ad45268f" hidden="1">[6]明细!$A$11886:$H$11915</definedName>
    <definedName name="cabinetTable0635617e29ee4387a973fd7be9793ac8" hidden="1">[6]明细!$A$5376:$H$5405</definedName>
    <definedName name="cabinetTable06dbe2001cf5413096c15424d94c15d1" hidden="1">[6]明细!$A$11946:$H$11975</definedName>
    <definedName name="cabinetTable071fa5f826274d54a864567d7e4a7847" hidden="1">[6]明细!$A$4266:$H$4295</definedName>
    <definedName name="cabinetTable074485ef0bb0402f8d697a6898f3516d" hidden="1">[6]明细!$A$10596:$H$10625</definedName>
    <definedName name="cabinetTable07c123bad63d4edd9f02e69e2bebaee2" hidden="1">[6]明细!$A$11676:$H$11705</definedName>
    <definedName name="cabinetTable08805e9ac9ff4b8a920e56cc2d5f14c0" hidden="1">[6]明细!$A$3426:$H$3455</definedName>
    <definedName name="cabinetTable08fc7889c905470c9719cfc36acf14fe" hidden="1">[6]明细!$A$11616:$H$11645</definedName>
    <definedName name="cabinetTable0ad59505c30643ad9aedc8f71e83d559" hidden="1">[6]明细!$A$11586:$H$11615</definedName>
    <definedName name="cabinetTable0b4b4334889643ecb48ba2c5c19565d6" hidden="1">[6]明细!$A$10386:$H$10415</definedName>
    <definedName name="cabinetTable0c17a56682fb4da4ba7ab39992a93bef" hidden="1">[6]明细!$A$5136:$H$5165</definedName>
    <definedName name="cabinetTable0ca2264f42e74dd39776b528870b3269" hidden="1">[6]明细!$A$2136:$H$2165</definedName>
    <definedName name="cabinetTable0e033e96106d47b39393c430d65a5f6f" hidden="1">[6]明细!#REF!</definedName>
    <definedName name="cabinetTable0e9e44317c4a43af9673bfb141463b0e" hidden="1">[6]明细!$A$4626:$H$4655</definedName>
    <definedName name="cabinetTable0ecd4e0c57704853aad50d8e75cae447" hidden="1">[6]明细!$A$1536:$H$1565</definedName>
    <definedName name="cabinetTable0f35a3c4956145e0963203df7b0278bc" hidden="1">[6]明细!$A$11436:$H$11465</definedName>
    <definedName name="cabinetTable0f44f483739946e189a155ebb56f4551" hidden="1">[6]明细!$A$6006:$H$6035</definedName>
    <definedName name="cabinetTable0fd88211c9df4718952bb816186ae0d7" hidden="1">[6]明细!$A$7206:$H$7235</definedName>
    <definedName name="cabinetTable117fab361b1046ab889170f7dc30837f" hidden="1">[6]明细!$A$2526:$H$2555</definedName>
    <definedName name="cabinetTable11c445ba850a4241a404c8bda22f8ced" hidden="1">[6]明细!$A$576:$H$605</definedName>
    <definedName name="cabinetTable120fd25d4fad49e38ee36c3c8689b87f" hidden="1">[6]明细!$A$4:$H$35</definedName>
    <definedName name="cabinetTable127f0accbf8b4bb88893f282e4e84cd8" hidden="1">[6]明细!$A$2916:$H$2945</definedName>
    <definedName name="cabinetTable1329342bbc79449392da94d8ebaf6fa8" hidden="1">[6]明细!$A$11796:$H$11825</definedName>
    <definedName name="cabinetTable13f3b6269df54e53bcab4ab1ef2e1627" hidden="1">[6]明细!$A$8196:$H$8225</definedName>
    <definedName name="cabinetTable1440f0b2808f4640854651d633222660" hidden="1">[6]明细!$A$216:$H$245</definedName>
    <definedName name="cabinetTable14ea988ecc114777a0dd2269b8c82b1b" hidden="1">[6]明细!$A$4446:$H$4475</definedName>
    <definedName name="cabinetTable1527e2b55b0f45bab26195c6ec65f518" hidden="1">[6]明细!$A$5946:$H$5975</definedName>
    <definedName name="cabinetTable15342379d47645fab2ead1adc00c17e7" hidden="1">[6]明细!$A$816:$H$845</definedName>
    <definedName name="cabinetTable1577df44afef4e48af694543f9ff2c1d" hidden="1">[6]明细!$A$6576:$H$6605</definedName>
    <definedName name="cabinetTable15e682a39492437a9d6bc1a5e7276c29" hidden="1">[6]明细!$A$6036:$H$6065</definedName>
    <definedName name="cabinetTable160f7fa15e7e49b9acd645bfe6242c28" hidden="1">[6]明细!$A$8256:$H$8285</definedName>
    <definedName name="cabinetTable177fdb9e3b3246af9a700ad4e7b51ca6" hidden="1">[6]明细!$A$6756:$H$6785</definedName>
    <definedName name="cabinetTable17a54b304af74aee803252aa11bff6d2" hidden="1">[6]明细!$A$10806:$H$10835</definedName>
    <definedName name="cabinetTable17e63ce0334c4f2689a4f2d132caa59c" hidden="1">[6]明细!$A$5856:$H$5885</definedName>
    <definedName name="cabinetTable1a23fca4f08b48bcaa6a9512031650e7" hidden="1">[6]明细!$A$3276:$H$3305</definedName>
    <definedName name="cabinetTable1b66265f31cb4d46b6d4e11067e021fd" hidden="1">[6]明细!$A$6996:$H$7025</definedName>
    <definedName name="cabinetTable1ba356d210a44e629c39d6999afc0877" hidden="1">[6]明细!$A$2496:$H$2525</definedName>
    <definedName name="cabinetTable1cbcc2193ed84f41b35a7d50346a3961" hidden="1">[6]明细!$A$2796:$H$2825</definedName>
    <definedName name="cabinetTable1e77e54579a14c69b11275b3f856553e" hidden="1">[6]明细!$A$12006:$H$12035</definedName>
    <definedName name="cabinetTable1e81b5fdec814ec1bd447adc01176d0a" hidden="1">[6]明细!$A$2436:$H$2465</definedName>
    <definedName name="cabinetTable1eee718b3c5d4f83a513a934c252add7" hidden="1">[6]明细!$A$5286:$H$5315</definedName>
    <definedName name="cabinetTable1f94416fd25740448457e653e451999d" hidden="1">[6]明细!$A$3216:$H$3245</definedName>
    <definedName name="cabinetTable1f9dc262605048f1851594f8ede8555e" hidden="1">[6]明细!#REF!</definedName>
    <definedName name="cabinetTable2019bf5f301b4d8eb25fd0c0cd322f69" hidden="1">[6]明细!$A$4176:$H$4205</definedName>
    <definedName name="cabinetTable2031ff13e41f4a89a0222804b5059527" hidden="1">[6]明细!$A$11196:$H$11225</definedName>
    <definedName name="cabinetTable20b8729105dd4fe7a7d94ed9fd232703" hidden="1">[6]明细!$A$12246:$H$12278</definedName>
    <definedName name="cabinetTable2130e5b313554cdaa2b526bde69cf232" hidden="1">[6]明细!$A$1656:$H$1685</definedName>
    <definedName name="cabinetTable2178c256617e484f8df1efab5f614e30" hidden="1">[6]明细!$A$6096:$H$6125</definedName>
    <definedName name="cabinetTable22172ec00050479aa8246253278e86d7" hidden="1">[6]明细!$A$7266:$H$7295</definedName>
    <definedName name="cabinetTable237b0f881b004b8fbd3ab303af90c374" hidden="1">[6]明细!$A$516:$H$545</definedName>
    <definedName name="cabinetTable241634c67acc4bf1903e2d09b3a24a95" hidden="1">[6]明细!$A$7116:$H$7145</definedName>
    <definedName name="cabinetTable24e56370aff8412fa4ea05184c295709" hidden="1">[6]明细!$A$6216:$H$6245</definedName>
    <definedName name="cabinetTable27b2e73a9f73436ba239df905edb376d" hidden="1">[6]明细!$A$9996:$H$10025</definedName>
    <definedName name="cabinetTable27b9ad0e281c4d7d935183ceacbd0af3" hidden="1">[6]明细!$A$11286:$H$11315</definedName>
    <definedName name="cabinetTable27ba6d1b876b4a35965bb671a46293c1" hidden="1">[6]明细!$A$10956:$H$10985</definedName>
    <definedName name="cabinetTable283ef5b811ec498e9e10bf4e9576c6ae" hidden="1">[6]明细!$A$9546:$H$9575</definedName>
    <definedName name="cabinetTable293058b429af4350a45a97aa68858126" hidden="1">[6]明细!$A$4956:$H$4985</definedName>
    <definedName name="cabinetTable29e7029de69c4399844d32d1cdd24d4b" hidden="1">[6]明细!$A$11466:$H$11495</definedName>
    <definedName name="cabinetTable2b50a6ae3bda4f38980c40f2927637be" hidden="1">[6]明细!$A$6156:$H$6185</definedName>
    <definedName name="cabinetTable2ceedddde8a846aca631dc0ed1d5f77d" hidden="1">[6]明细!$A$4326:$H$4355</definedName>
    <definedName name="cabinetTable2d1a78d033184fb59e2ce96e03135241" hidden="1">[6]明细!$A$11736:$H$11765</definedName>
    <definedName name="cabinetTable2d774ad384d44560aab0cc07a58f9feb" hidden="1">[6]明细!$A$4806:$H$4835</definedName>
    <definedName name="cabinetTable2d7e03a7e2d4432ea06ad9e76fcd6422" hidden="1">[6]明细!$A$11316:$H$11345</definedName>
    <definedName name="cabinetTable2dc71a5abb0341eeb0a42013873779d6" hidden="1">[6]明细!#REF!</definedName>
    <definedName name="cabinetTable2e8c7e5e43ff4650ad1e5aad2fe29f99" hidden="1">[6]明细!#REF!</definedName>
    <definedName name="cabinetTable2ed388b19ebb434dac61b63294bb8e3b" hidden="1">[6]明细!$A$10986:$H$11015</definedName>
    <definedName name="cabinetTable2f1c9930bb044205ac18de17f51b95c2" hidden="1">[6]明细!$A$3696:$H$3725</definedName>
    <definedName name="cabinetTable2f4845e97c914d3197e8a09f4cd9e905" hidden="1">[6]明细!$A$9936:$H$9965</definedName>
    <definedName name="cabinetTable2f503dfb356f4887a79147628e294fae" hidden="1">[6]明细!$A$4866:$H$4895</definedName>
    <definedName name="cabinetTable3035d3d5e1c04578a7bb38b63692e6f8" hidden="1">[6]明细!$A$11496:$H$11525</definedName>
    <definedName name="cabinetTable3040b7e0c3cd44659b52ef4e41751e9e" hidden="1">[6]明细!$A$6666:$H$6695</definedName>
    <definedName name="cabinetTable321ab41fede14537a7c8901c851cc6a7" hidden="1">[6]明细!#REF!</definedName>
    <definedName name="cabinetTable323604806189446e96690a4ab702f852" hidden="1">[6]明细!$A$11406:$H$11435</definedName>
    <definedName name="cabinetTable329dd7247639427ab336516d713e6eea" hidden="1">[6]明细!$A$11046:$H$11075</definedName>
    <definedName name="cabinetTable32b17f30268541699e881565f1bbbfe2" hidden="1">[6]明细!$A$7476:$H$7505</definedName>
    <definedName name="cabinetTable3371265b71e84f569509be814ef7ca05" hidden="1">[6]明细!$A$8796:$H$8825</definedName>
    <definedName name="cabinetTable34569cd9678d44c099780aa03a828484" hidden="1">[6]明细!$A$2646:$H$2675</definedName>
    <definedName name="cabinetTable3509db2ab1d446e5820a65de8ea5cde1" hidden="1">[6]明细!$A$1626:$H$1655</definedName>
    <definedName name="cabinetTable35dd7e94cb144761a2c5be0283ab7a35" hidden="1">[6]明细!$A$4386:$H$4415</definedName>
    <definedName name="cabinetTable35fc852d5586482f8fcf3fe20820f020" hidden="1">[6]明细!$A$2556:$H$2585</definedName>
    <definedName name="cabinetTable36e691e609de4a56a232b94c3515db1c" hidden="1">[6]明细!$A$3966:$H$3995</definedName>
    <definedName name="cabinetTable36e8581ce7434961b1d017eecb6e49f7" hidden="1">[6]明细!$A$456:$H$485</definedName>
    <definedName name="cabinetTable378c8c737f2b4fea9d236659b7d87432" hidden="1">[6]明细!$A$3816:$H$3845</definedName>
    <definedName name="cabinetTable37b2a26037fd4931ba74d32eabe38781" hidden="1">[6]明细!$A$12126:$H$12155</definedName>
    <definedName name="cabinetTable37c7c696efb647abbbe6d51e4e1d0420" hidden="1">[6]明细!#REF!</definedName>
    <definedName name="cabinetTable37f9a3c79c014d62bf4cfa740d803a2d" hidden="1">[6]明细!$A$906:$H$935</definedName>
    <definedName name="cabinetTable394126fce4e94732a2560fbb4f64dfad" hidden="1">[6]明细!$A$1086:$H$1115</definedName>
    <definedName name="cabinetTable395ae703f45840cebfebc3471da1b4f6" hidden="1">[6]明细!$A$876:$H$905</definedName>
    <definedName name="cabinetTable39efcfddb5434378bf1fffc702f988b5" hidden="1">[6]明细!$A$4506:$H$4535</definedName>
    <definedName name="cabinetTable3a793261416f4bf4b04273d758aaef63" hidden="1">[6]明细!$A$7386:$H$7415</definedName>
    <definedName name="cabinetTable3afa2207973c4cffae80f54827edabd3" hidden="1">[6]明细!$A$10176:$H$10205</definedName>
    <definedName name="cabinetTable3c370d10e0f841b99e912c921b5c3456" hidden="1">[6]明细!$A$10626:$H$10655</definedName>
    <definedName name="cabinetTable3c858ff62ced4774bc27a5ba21d09c46" hidden="1">[6]明细!$A$2946:$H$2975</definedName>
    <definedName name="cabinetTable3caddc419dca4adeb74514708128cd42" hidden="1">[6]明细!$A$5166:$H$5195</definedName>
    <definedName name="cabinetTable3cfaed2ada8842628702eb93e11c4262" hidden="1">[6]明细!$A$7056:$H$7085</definedName>
    <definedName name="cabinetTable408ad52d5b07401bb1e31f78d996fe58" hidden="1">[6]明细!$A$1986:$H$2015</definedName>
    <definedName name="cabinetTable40a1df32ae694ec4bafb465bb36506a0" hidden="1">[6]明细!$A$2676:$H$2705</definedName>
    <definedName name="cabinetTable40ea4e05b538469db88b203d67fae2e0" hidden="1">[6]明细!$A$10746:$H$10775</definedName>
    <definedName name="cabinetTable4151d25c6d48452e819ed9ac18fa7b10" hidden="1">[6]明细!$A$5886:$H$5915</definedName>
    <definedName name="cabinetTable417192d021924c54a81db7f8da6ef14f" hidden="1">[6]明细!$A$5046:$H$5075</definedName>
    <definedName name="cabinetTable42045e03fe9f4ca99f4aad74b0c9f717" hidden="1">[6]明细!$A$9366:$H$9395</definedName>
    <definedName name="cabinetTable421162f318284b1fb3c7222bb0d7a8f5" hidden="1">[6]明细!$A$8496:$H$8525</definedName>
    <definedName name="cabinetTable426bc49dbb084438a6312ab772a050dd" hidden="1">[6]明细!$A$8436:$H$8465</definedName>
    <definedName name="cabinetTable435e7277a98a479c9daa099c454d19c9" hidden="1">[6]明细!$A$8646:$H$8675</definedName>
    <definedName name="cabinetTable43edaee6148b4f20b7af63ef7ee0a661" hidden="1">[6]明细!$A$4086:$H$4115</definedName>
    <definedName name="cabinetTable4404f02c25a241c38dea9fc1d46763a4" hidden="1">[6]明细!$A$2616:$H$2645</definedName>
    <definedName name="cabinetTable4424af6ff0784f8c9957579ae02d135e" hidden="1">[6]明细!$A$3546:$H$3575</definedName>
    <definedName name="cabinetTable445b3d97f79b4372aade4660746c47a6" hidden="1">[6]明细!#REF!</definedName>
    <definedName name="cabinetTable44b0ec915b5c4a548389b38a2aa0e347" hidden="1">[6]明细!$A$426:$H$455</definedName>
    <definedName name="cabinetTable44e8b581433f4b49a5d52d326df3d839" hidden="1">[6]明细!$A$11916:$H$11945</definedName>
    <definedName name="cabinetTable4520017b0c2c4f25b9bee35f36b46226" hidden="1">[6]明细!$A$3906:$H$3935</definedName>
    <definedName name="cabinetTable45cca42b9c22483abe21ca8c5170e538" hidden="1">[6]明细!$A$3126:$H$3155</definedName>
    <definedName name="cabinetTable4670c3beee1648ee99ca56e65d7f29f3" hidden="1">[6]明细!$A$4356:$H$4385</definedName>
    <definedName name="cabinetTable481dc1fb3b3b43a5877f5afc25d7af61" hidden="1">[6]明细!$A$5616:$H$5645</definedName>
    <definedName name="cabinetTable4b1373c6852e4810a8869508a19f05fe" hidden="1">[6]明细!$A$3576:$H$3605</definedName>
    <definedName name="cabinetTable4c03f3616a2945b7a0167b07b5a79956" hidden="1">[6]明细!$A$12036:$H$12065</definedName>
    <definedName name="cabinetTable4c6215d3b4284a72b75224e8a8b87328" hidden="1">[6]明细!$A$11016:$H$11045</definedName>
    <definedName name="cabinetTable4c6550797d914ed7a03f605ced7d3480" hidden="1">[6]明细!$A$3666:$H$3695</definedName>
    <definedName name="cabinetTable4d217aeed88a4cf782f7df2160085862" hidden="1">[6]明细!$A$4236:$H$4265</definedName>
    <definedName name="cabinetTable4f6c89e981c440e8bdad28d727b9f46f" hidden="1">[6]明细!$A$1206:$H$1235</definedName>
    <definedName name="cabinetTable4f88ed0c83794204988cd77482c1cb65" hidden="1">[6]明细!$A$10206:$H$10235</definedName>
    <definedName name="cabinetTable50274d1e14f74a9ea0a0690b51b58884" hidden="1">[6]明细!$A$666:$H$695</definedName>
    <definedName name="cabinetTable503cf1352b57436abc81c0fee3a1b1d7" hidden="1">[6]明细!$A$10326:$H$10355</definedName>
    <definedName name="cabinetTable527c2731275648c1bdbc4a5886774180" hidden="1">[6]明细!$A$996:$H$1025</definedName>
    <definedName name="cabinetTable52b400ad1bae4762b8733e68dc40b064" hidden="1">[6]明细!$A$5436:$H$5465</definedName>
    <definedName name="cabinetTable52dd3a5158334a5c88f8d4d46e08579b" hidden="1">[6]明细!$A$9246:$H$9275</definedName>
    <definedName name="cabinetTable53a915e1f815470086be08ddd37f7f72" hidden="1">[6]明细!$A$11256:$H$11285</definedName>
    <definedName name="cabinetTable547a512192ba4ee6a9c27f1afabecd41" hidden="1">[6]明细!$A$3306:$H$3335</definedName>
    <definedName name="cabinetTable55e8315b81f64301b399ff3e7633f83e" hidden="1">[6]明细!$A$6486:$H$6515</definedName>
    <definedName name="cabinetTable55fcb9130a004b41977eb18c8622f168" hidden="1">[6]明细!$A$7326:$H$7355</definedName>
    <definedName name="cabinetTable575c14222a534852a29bcd2a42b99dbb" hidden="1">[6]明细!$A$3036:$H$3065</definedName>
    <definedName name="cabinetTable5899bbab838b4c06bbcd1c3e72353100" hidden="1">[6]明细!$A$2706:$H$2735</definedName>
    <definedName name="cabinetTable58a7ce7a7feb4a7a9bc987e7b8544a39" hidden="1">[6]明细!#REF!</definedName>
    <definedName name="cabinetTable599e3aaa36e4456fb2ddb8efa9847b61" hidden="1">[6]明细!$A$9276:$H$9305</definedName>
    <definedName name="cabinetTable59a685bee79f4b79b7e5f9cbdafcf8de" hidden="1">[6]明细!$A$1566:$H$1595</definedName>
    <definedName name="cabinetTable59faa07195eb4690a20231df3ef175f8" hidden="1">[6]明细!$A$9696:$H$9725</definedName>
    <definedName name="cabinetTable5a4939a1a9c240858f2720802c6e6d4e" hidden="1">[6]明细!$A$10146:$H$10175</definedName>
    <definedName name="cabinetTable5ac8f76bf1884329b06c552e1669ad1e" hidden="1">[6]明细!$A$6636:$H$6665</definedName>
    <definedName name="cabinetTable5b22e75ba6904caeb973d911afac4274" hidden="1">[6]明细!$A$5706:$H$5735</definedName>
    <definedName name="cabinetTable5b4782a3c0c44cb6a0d280973adf66a7" hidden="1">[6]明细!$A$6696:$H$6725</definedName>
    <definedName name="cabinetTable5cda11260c1f4b52a2f4e531c81b27c9" hidden="1">[6]明细!$A$276:$H$305</definedName>
    <definedName name="cabinetTable5d294d6be2ee45238c36faa05b808126" hidden="1">[6]明细!$A$6186:$H$6215</definedName>
    <definedName name="cabinetTable5dc455adb81147ee90e0a4cf15702c93" hidden="1">[6]明细!$A$10896:$H$10925</definedName>
    <definedName name="cabinetTable5df2c23498d443f98a86784eca01f727" hidden="1">[6]明细!$A$2856:$H$2885</definedName>
    <definedName name="cabinetTable5e1410c694264b7292479d7239150437" hidden="1">[6]明细!$A$6426:$H$6455</definedName>
    <definedName name="cabinetTable5ea38d36b7df45a4bb1a51daa017be7d" hidden="1">[6]明细!$A$786:$H$815</definedName>
    <definedName name="cabinetTable5f30e0ef39534b7393ca0920cb66a407" hidden="1">[6]明细!$A$11646:$H$11675</definedName>
    <definedName name="cabinetTable60bc98fc6059446698e5e167f384b84e" hidden="1">[6]明细!$A$12156:$H$12185</definedName>
    <definedName name="cabinetTable60c59b9cf49d451f9cd0ae67e8e099d9" hidden="1">[6]明细!$A$5826:$H$5855</definedName>
    <definedName name="cabinetTable61810c5f17fa4767822850ed9622b76f" hidden="1">[6]明细!$A$9156:$H$9185</definedName>
    <definedName name="cabinetTable619cfaeceb8942d6aa3459fb5cac7bcc" hidden="1">[6]明细!$A$11076:$H$11105</definedName>
    <definedName name="cabinetTable61d0db88e62549309c0311549e794833" hidden="1">[6]明细!$A$5556:$H$5585</definedName>
    <definedName name="cabinetTable61e6a0481657488eb5479294ebaefb3e" hidden="1">[6]明细!$A$1746:$H$1775</definedName>
    <definedName name="cabinetTable62011e3502a64a6a9743fda8b5aa7033" hidden="1">[6]明细!$A$10266:$H$10295</definedName>
    <definedName name="cabinetTable637620ae534d4e8896f460a2651d895f" hidden="1">[6]明细!$A$8736:$H$8765</definedName>
    <definedName name="cabinetTable64f751a368b24092b53711185c94aa32" hidden="1">[6]明细!$A$4986:$H$5015</definedName>
    <definedName name="cabinetTable6506a1ae3fdd4c0a801476d42e7f4e94" hidden="1">[6]明细!$A$4416:$H$4445</definedName>
    <definedName name="cabinetTable65a341500a974d48b85c1a1f38e83314" hidden="1">[6]明细!$A$4896:$H$4925</definedName>
    <definedName name="cabinetTable66ae436d44b149d2a449a0164f567dea" hidden="1">[6]明细!$A$10776:$H$10805</definedName>
    <definedName name="cabinetTable66bc67e30ae6460daefa94b683deb325" hidden="1">[6]明细!$A$1236:$H$1265</definedName>
    <definedName name="cabinetTable672fb3ee3f9a41c491f8f3c610532d33" hidden="1">[6]明细!$A$8766:$H$8795</definedName>
    <definedName name="cabinetTable679c96119f58469196d651f6069d25a4" hidden="1">[6]明细!$A$5796:$H$5825</definedName>
    <definedName name="cabinetTable67f328f7f6d847d4ada3f38b7958a25c" hidden="1">[6]明细!#REF!</definedName>
    <definedName name="cabinetTable687aaa6353d742e3adb99664e8ccf9f3" hidden="1">[6]明细!$A$2886:$H$2915</definedName>
    <definedName name="cabinetTable69286a1b9fd840e5893fe48fd0d17791" hidden="1">[6]明细!$A$11136:$H$11165</definedName>
    <definedName name="cabinetTable699cea6a375f452b83ebdad8362cd154" hidden="1">[6]明细!$A$6336:$H$6365</definedName>
    <definedName name="cabinetTable6b0d1b0e3a304bf9903cb647ce8a4718" hidden="1">[6]明细!$A$546:$H$575</definedName>
    <definedName name="cabinetTable6b59c3b720cc4388af2af845deaa3f16" hidden="1">[6]明细!$A$3186:$H$3215</definedName>
    <definedName name="cabinetTable6ca198fd90254d618ff26647d54be335" hidden="1">[6]明细!$A$3456:$H$3485</definedName>
    <definedName name="cabinetTable6cd52b11833846b2a6c19d262f26f3e8" hidden="1">[6]明细!$A$5766:$H$5795</definedName>
    <definedName name="cabinetTable6d19197ed0804311ae9765fa2791c8d1" hidden="1">[6]明细!$A$9396:$H$9425</definedName>
    <definedName name="cabinetTable6e4b83e977814d929fe4e1605f52861c" hidden="1">[6]明细!$A$10296:$H$10325</definedName>
    <definedName name="cabinetTable6e721dad6ef948b7aa076faa45e8366b" hidden="1">[6]明细!$A$7416:$H$7445</definedName>
    <definedName name="cabinetTable6ff428a74af64a2587d783fbb737aad0" hidden="1">[6]明细!$A$3066:$H$3095</definedName>
    <definedName name="cabinetTable7156f6cbcf3741fa998e16800e95f773" hidden="1">[6]明细!$A$10356:$H$10385</definedName>
    <definedName name="cabinetTable7204b0e90f5c4d098d7ef25e425d9c61" hidden="1">[6]明细!#REF!</definedName>
    <definedName name="cabinetTable7221191d84b649468db27b8ae952ccba" hidden="1">[6]明细!$A$9666:$H$9695</definedName>
    <definedName name="cabinetTable731eeb9be37e47ff9ca7ade563d7ea9d" hidden="1">[6]明细!$A$246:$H$275</definedName>
    <definedName name="cabinetTable75039a1c589748cfa42cfb470ac7e1bb" hidden="1">[6]明细!$A$7026:$H$7055</definedName>
    <definedName name="cabinetTable76c2b2a4c8124154a68f7e28eb27a456" hidden="1">[6]明细!$A$4566:$H$4595</definedName>
    <definedName name="cabinetTable79575f25c5144ae2951670b27dba68a6" hidden="1">[6]明细!$A$2736:$H$2765</definedName>
    <definedName name="cabinetTable7a8b70a3bb184b16b34b9aa6db5b3f58" hidden="1">[6]明细!$A$9786:$H$9815</definedName>
    <definedName name="cabinetTable7a9c1563cff1475a955098db7c4e5848" hidden="1">[6]明细!$A$6306:$H$6335</definedName>
    <definedName name="cabinetTable7b06cf3ade124c52863de1cab62d413a" hidden="1">[6]明细!$A$1266:$H$1295</definedName>
    <definedName name="cabinetTable7c5a7e023e6c4099b062566d3110dbf4" hidden="1">[6]明细!$A$9096:$H$9125</definedName>
    <definedName name="cabinetTable7c9fcd00cabf473ab21d6b75df21caef" hidden="1">[6]明细!$A$2076:$H$2105</definedName>
    <definedName name="cabinetTable7e7e3776419941eeb05c3b5ecd3b191a" hidden="1">[6]明细!$A$6546:$H$6575</definedName>
    <definedName name="cabinetTable7f44754aa48c4aa6963e7a7388ff156a" hidden="1">[6]明细!$A$8706:$H$8735</definedName>
    <definedName name="cabinetTable7ffee653811e4f9e830739f90b397ab5" hidden="1">[6]明细!$A$7236:$H$7265</definedName>
    <definedName name="cabinetTable8044ffb9f6d749e18727fab28282df58" hidden="1">[6]明细!$A$5076:$H$5105</definedName>
    <definedName name="cabinetTable8153fe134ce048c3a85f76e708841ee0" hidden="1">[6]明细!$A$1056:$H$1085</definedName>
    <definedName name="cabinetTable82737792fe4f45a3b549f14ed9af438f" hidden="1">[6]明细!$A$8346:$H$8375</definedName>
    <definedName name="cabinetTable82af5581a98c479388fb5ca5ce0d85fa" hidden="1">[6]明细!$A$7086:$H$7115</definedName>
    <definedName name="cabinetTable830d597834c644baa4be8b54c66f09ea" hidden="1">[6]明细!$A$1596:$H$1625</definedName>
    <definedName name="cabinetTable83b70aab94304dffa124cbe1ecfe466b" hidden="1">[6]明细!$A$11706:$H$11735</definedName>
    <definedName name="cabinetTable8502c01349d34a8392a45c223e329e71" hidden="1">[6]明细!$A$7176:$H$7205</definedName>
    <definedName name="cabinetTable8859e13075994a65ac9cee95bdbb0a0c" hidden="1">[6]明细!$A$5466:$H$5495</definedName>
    <definedName name="cabinetTable88f78dbd513a47ddb5ebc9e178bfb1b0" hidden="1">[6]明细!$A$11226:$H$11255</definedName>
    <definedName name="cabinetTable8a3a08f2acaf4dec8385ef03ec0f48c1" hidden="1">[6]明细!$A$1356:$H$1385</definedName>
    <definedName name="cabinetTable8b161b1269f04359a81190a4d480b513" hidden="1">[6]明细!$A$6936:$H$6965</definedName>
    <definedName name="cabinetTable8beab6e48d0a4ed3bcc974e5519f3c6a" hidden="1">[6]明细!$A$12186:$H$12215</definedName>
    <definedName name="cabinetTable8c1ed88e6ffc4c0996b2d0e71d9540c6" hidden="1">[6]明细!$A$9726:$H$9755</definedName>
    <definedName name="cabinetTable8c38971a54f745399c982fc8a24787c0" hidden="1">[6]明细!$A$5346:$H$5375</definedName>
    <definedName name="cabinetTable8d0b3b998f3a42b1a3125e6f7593bc29" hidden="1">[6]明细!$A$12216:$H$12245</definedName>
    <definedName name="cabinetTable8d66433f9732493596f2eac9e21723f9" hidden="1">[6]明细!$A$11106:$H$11135</definedName>
    <definedName name="cabinetTable8e06a09d693f45a09efffe5708d83214" hidden="1">[6]明细!$A$8616:$H$8645</definedName>
    <definedName name="cabinetTable8e65c6813a7b41b39bf118eb49e50867" hidden="1">[6]明细!$A$4056:$H$4085</definedName>
    <definedName name="cabinetTable8fa43798cda442dfa25f8009947a3998" hidden="1">[6]明细!$A$606:$H$635</definedName>
    <definedName name="cabinetTable9075e48d85e845baaabe5c4a646dd587" hidden="1">[6]明细!#REF!</definedName>
    <definedName name="cabinetTable91a2ed783d1145a2aadb75c72fd5d93d" hidden="1">[6]明细!$A$10566:$H$10595</definedName>
    <definedName name="cabinetTable91b7337d46a148eba2e2837835d28943" hidden="1">[6]明细!$A$10446:$H$10475</definedName>
    <definedName name="cabinetTable91e54ef132c542c0a3575101d86a9a5d" hidden="1">[6]明细!$A$8586:$H$8615</definedName>
    <definedName name="cabinetTable920bd62ab3e145bb908ebd42b7652517" hidden="1">[6]明细!$A$4926:$H$4955</definedName>
    <definedName name="cabinetTable930995da53dd42e5a22601ee6bc034bb" hidden="1">[6]明细!$A$5256:$H$5285</definedName>
    <definedName name="cabinetTable9396bce315da4cadbe3d186a9ec44588" hidden="1">[6]明细!$A$5526:$H$5555</definedName>
    <definedName name="cabinetTable9443e42934494a198565d9d4e9a38771" hidden="1">[6]明细!$A$11826:$H$11855</definedName>
    <definedName name="cabinetTable94b80b10e6c54682b5cb434a30391677" hidden="1">[6]明细!$A$10686:$H$10715</definedName>
    <definedName name="cabinetTable96750573a81846ecb6ae198c39451a18" hidden="1">[6]明细!$A$6606:$H$6635</definedName>
    <definedName name="cabinetTable9772e6e474424a25bbeb04cff34f5979" hidden="1">[6]明细!$A$6786:$H$6815</definedName>
    <definedName name="cabinetTable98a08eaaa2e042fba276509a917114ec" hidden="1">[6]明细!$A$3876:$H$3905</definedName>
    <definedName name="cabinetTable98a58a422bb34fcb9f507428e43cca91" hidden="1">[6]明细!$A$3726:$H$3755</definedName>
    <definedName name="cabinetTable993a13ec08e94c2fa20e611e2853dc05" hidden="1">[6]明细!$A$5736:$H$5765</definedName>
    <definedName name="cabinetTable9b2f796ca68b4384b100478a3066dc4a" hidden="1">[6]明细!$A$6726:$H$6755</definedName>
    <definedName name="cabinetTable9b8fc30c2639412d89c5e8783aa2d49b" hidden="1">[6]明细!$A$7506:$H$7535</definedName>
    <definedName name="cabinetTable9c1d38cca88844adb0f6906c403919ef" hidden="1">[6]明细!$A$1806:$H$1835</definedName>
    <definedName name="cabinetTable9c6ab5cc645d4bc6b9d35de93ce2d76f" hidden="1">[6]明细!$A$10116:$H$10145</definedName>
    <definedName name="cabinetTable9c7be401d33c42d596e356101ad35008" hidden="1">[6]明细!$A$9216:$H$9245</definedName>
    <definedName name="cabinetTable9e58d97e0e2541e4a76fbad141e28758" hidden="1">[6]明细!$A$5406:$H$5435</definedName>
    <definedName name="cabinetTablea111cfe0eda24915a799931028c6e93b" hidden="1">[6]明细!$A$5676:$H$5705</definedName>
    <definedName name="cabinetTablea14f0e38523f4c0e98e21769a2248c94" hidden="1">[6]明细!$A$3366:$H$3395</definedName>
    <definedName name="cabinetTablea2b642b6ccfc4a9a9919b263a73650fb" hidden="1">[6]明细!$A$2016:$H$2045</definedName>
    <definedName name="cabinetTablea2ea0057ec124a3cbe424850b8629a6d" hidden="1">[6]明细!$A$8556:$H$8585</definedName>
    <definedName name="cabinetTablea3b07c5e7ce04108b6ff7d79d0c7640b" hidden="1">[6]明细!$A$2286:$H$2315</definedName>
    <definedName name="cabinetTablea42ba7b372904949bc27f34ceb387614" hidden="1">[6]明细!$A$696:$H$725</definedName>
    <definedName name="cabinetTablea4a891a576f1407db967e3aa02d13102" hidden="1">[6]明细!$A$10656:$H$10685</definedName>
    <definedName name="cabinetTablea4ebf1dbd9f34de89a80f88338299f06" hidden="1">[6]明细!$A$4686:$H$4715</definedName>
    <definedName name="cabinetTablea57b9ff1a63c4251ab8caa7038403638" hidden="1">[6]明细!$A$4206:$H$4235</definedName>
    <definedName name="cabinetTablea5b27f32e8564763a31b43f5db2741ae" hidden="1">[6]明细!$A$2406:$H$2435</definedName>
    <definedName name="cabinetTablea612cbc6a9584c3da218e7baa4d7334b" hidden="1">[6]明细!$A$1146:$H$1175</definedName>
    <definedName name="cabinetTablea6549227fdce43ce86ed2b4260c162fd" hidden="1">[6]明细!$A$126:$H$155</definedName>
    <definedName name="cabinetTablea65ad8624a4d4bde9f027edfa1cf33a5" hidden="1">[6]明细!$A$6966:$H$6995</definedName>
    <definedName name="cabinetTablea6637d9654564992b64c017a31654f5e" hidden="1">[6]明细!$A$8226:$H$8255</definedName>
    <definedName name="cabinetTablea6c49a9b9c474e6b83c330241b94556b" hidden="1">[6]明细!$A$10866:$H$10895</definedName>
    <definedName name="cabinetTablea84ad846a1064ed497f60bdae2cb0f18" hidden="1">[6]明细!$A$10716:$H$10745</definedName>
    <definedName name="cabinetTablea8bd3df32095419890c5c2ca353a5b07" hidden="1">[6]明细!$A$3486:$H$3515</definedName>
    <definedName name="cabinetTablea8ddd4aca34b4236b99627c0d380aebd" hidden="1">[6]明细!$A$186:$H$215</definedName>
    <definedName name="cabinetTablea97b93e7d22c4f9eabebe2a5505fc01d" hidden="1">[6]明细!$A$5316:$H$5345</definedName>
    <definedName name="cabinetTableaa0a90be2b1f4239ba44f6da5622d2bb" hidden="1">[6]明细!$A$1716:$H$1745</definedName>
    <definedName name="cabinetTableab442c82139e416c8447e75abeb9d97e" hidden="1">[6]明细!$A$8136:$H$8165</definedName>
    <definedName name="cabinetTableab7108fafd584e3eabe2310f60723ef9" hidden="1">[6]明细!$A$366:$H$395</definedName>
    <definedName name="cabinetTableabca9b5f5bec401ebe49659d5aae753b" hidden="1">[6]明细!$A$2976:$H$3005</definedName>
    <definedName name="cabinetTableaca278bf03b64e53ada21a6d61a12e46" hidden="1">[6]明细!$A$7296:$H$7325</definedName>
    <definedName name="cabinetTableae545745ca8846f9b29adca9381b1a4b" hidden="1">[6]明细!$A$4746:$H$4775</definedName>
    <definedName name="cabinetTableb0687bdc2603421698861f6cd418e322" hidden="1">[6]明细!$A$5976:$H$6005</definedName>
    <definedName name="cabinetTableb07702cbbe77409190ab17241874501f" hidden="1">[6]明细!$A$4116:$H$4145</definedName>
    <definedName name="cabinetTableb0b325eacb304d3984e9bb0d07a7e618" hidden="1">[6]明细!$A$7356:$H$7385</definedName>
    <definedName name="cabinetTableb183010d384c4c18906d7485403c4832" hidden="1">[6]明细!$A$2106:$H$2135</definedName>
    <definedName name="cabinetTableb23463bc5c3a46aa94faa14c89fa89b3" hidden="1">[6]明细!$A$9636:$H$9665</definedName>
    <definedName name="cabinetTableb2c6b5716b644236bc45a615d4c38d76" hidden="1">[6]明细!$A$156:$H$185</definedName>
    <definedName name="cabinetTableb480fbc34a7d4ebd9579c2d90018d606" hidden="1">[6]明细!$A$1926:$H$1955</definedName>
    <definedName name="cabinetTableb492cc8c726e4b0fa3463609fc12344f" hidden="1">[6]明细!$A$2346:$H$2375</definedName>
    <definedName name="cabinetTableb4ca5efeef334c0ba89df965cd4bf8b6" hidden="1">[6]明细!$A$726:$H$755</definedName>
    <definedName name="cabinetTableb53794387afd444ca0da7a4db8d17ed0" hidden="1">[6]明细!$A$3336:$H$3365</definedName>
    <definedName name="cabinetTableb57ce8bab6fc47a69ad2cf3dd388ab8c" hidden="1">[6]明细!$A$2046:$H$2075</definedName>
    <definedName name="cabinetTableb67916b0a577419f899e03f186b03911" hidden="1">[6]明细!$A$5496:$H$5525</definedName>
    <definedName name="cabinetTableb6b1de576f8d4587b6fe50bd05d34ee7" hidden="1">[6]明细!$A$8946:$H$8975</definedName>
    <definedName name="cabinetTableb70beab0726d4231be433ffa58224ae1" hidden="1">[6]明细!$A$11376:$H$11405</definedName>
    <definedName name="cabinetTableb8a1075be32e4baea4741e01df1c08a7" hidden="1">[6]明细!$A$396:$H$425</definedName>
    <definedName name="cabinetTableb8aef21bf5594980b61847242362885a" hidden="1">[6]明细!$A$96:$H$125</definedName>
    <definedName name="cabinetTablebbf595bcce164d85ac1948ce4dcc1178" hidden="1">[6]明细!$A$336:$H$365</definedName>
    <definedName name="cabinetTablebc08297afd0749e39cdc95eea08a62ee" hidden="1">[6]明细!$A$3636:$H$3665</definedName>
    <definedName name="cabinetTablebc5442e8815944c5beedf3f04d17aa68" hidden="1">[6]明细!$A$10236:$H$10265</definedName>
    <definedName name="cabinetTablebee34922ee764dc494a564b2f9d112cf" hidden="1">[6]明细!$A$8856:$H$8885</definedName>
    <definedName name="cabinetTablebfe712d0358b4fb7b1855744be147a61" hidden="1">[6]明细!$A$11976:$H$12005</definedName>
    <definedName name="cabinetTablec11a566c6077464c9921c506334cc843" hidden="1">[6]明细!$A$1176:$H$1205</definedName>
    <definedName name="cabinetTablec1419270beab4129b223327c6881e4c9" hidden="1">[6]明细!$A$10536:$H$10565</definedName>
    <definedName name="cabinetTablec1e850bd5edb4bfe92d37735d9201b1a" hidden="1">[6]明细!$A$11526:$H$11555</definedName>
    <definedName name="cabinetTablec27747ec8a2d46f48fbbbcfc9aaab622" hidden="1">[6]明细!$A$9816:$H$9845</definedName>
    <definedName name="cabinetTablec28273cf99cc49f481e3eedfb6431569" hidden="1">[6]明细!$A$5646:$H$5675</definedName>
    <definedName name="cabinetTablec2fd824f63554e9d9dc72a612e4fbcbf" hidden="1">[6]明细!$A$4776:$H$4805</definedName>
    <definedName name="cabinetTablec368878df1f847fc9b1ddf0d26f68fd8" hidden="1">[6]明细!$A$8826:$H$8855</definedName>
    <definedName name="cabinetTablec43f0c06ef234314ac30bc29ec7dbfcd" hidden="1">[6]明细!$A$4476:$H$4505</definedName>
    <definedName name="cabinetTablec4ad4f7354f3404d892452d7d2359941" hidden="1">[6]明细!$A$8166:$H$8195</definedName>
    <definedName name="cabinetTablec4d397014e844f649e3f54fff428d98e" hidden="1">[6]明细!$A$1446:$H$1475</definedName>
    <definedName name="cabinetTablec514c65c1e8d4f1fbf73158b0199fe42" hidden="1">[6]明细!$A$1506:$H$1535</definedName>
    <definedName name="cabinetTablec579caf19dcb462aa9eb28754a46ebbd" hidden="1">[6]明细!$A$2316:$H$2345</definedName>
    <definedName name="cabinetTablec728389c4d9d4e6ea72f5d8e4783926f" hidden="1">[6]明细!$A$3516:$H$3545</definedName>
    <definedName name="cabinetTablec7e5feac23f24c7d95139679240ddac0" hidden="1">[6]明细!$A$4026:$H$4055</definedName>
    <definedName name="cabinetTablec8133ffe046d433d96e4577867db2187" hidden="1">[6]明细!$A$8106:$H$8135</definedName>
    <definedName name="cabinetTablec9925655974d4c0db26de9fded190fe2" hidden="1">[6]明细!$A$10476:$H$10505</definedName>
    <definedName name="cabinetTableca768b38418b4505927a949a91026fc6" hidden="1">[6]明细!$A$3846:$H$3875</definedName>
    <definedName name="cabinetTablecaa6ba1f2ce740009f0652407dc2f609" hidden="1">[6]明细!$A$3606:$H$3635</definedName>
    <definedName name="cabinetTablecb430858241f49229ea264c41e307222" hidden="1">[6]明细!$A$11166:$H$11195</definedName>
    <definedName name="cabinetTablecc288e8ac57e4e6cb31f31eb12d4e364" hidden="1">[6]明细!$A$11346:$H$11375</definedName>
    <definedName name="cabinetTablecd0f96b32a9f4cf582b22dc0a4bddc60" hidden="1">[6]明细!$A$3756:$H$3785</definedName>
    <definedName name="cabinetTablece07785e49334ac593bbb00bbc73cfd0" hidden="1">[6]明细!$A$4656:$H$4685</definedName>
    <definedName name="cabinetTablece470c862abb40efb4ef0c2295b88b59" hidden="1">[6]明细!$A$4146:$H$4175</definedName>
    <definedName name="cabinetTablece520ae655fe48879355c77d7c04f119" hidden="1">[6]明细!$A$756:$H$785</definedName>
    <definedName name="cabinetTablece6cac3e03f843bf8e5f344526b84456" hidden="1">[6]明细!$A$2586:$H$2615</definedName>
    <definedName name="cabinetTablece83691ee7684a77a0210502d163cef0" hidden="1">[6]明细!$A$3096:$H$3125</definedName>
    <definedName name="cabinetTablecf1709426ea74cdfb83fc2bba339c0ce" hidden="1">[6]明细!$A$1686:$H$1715</definedName>
    <definedName name="cabinetTablecffaa4c2ee6a4a6f8ee8c15e040df06f" hidden="1">[6]明细!$A$2376:$H$2405</definedName>
    <definedName name="cabinetTabled1c5b06490a84ed9bd7f6c2cb70cabb2" hidden="1">[6]明细!$A$6126:$H$6155</definedName>
    <definedName name="cabinetTabled2d1749e68c1476789b4a68690b9b3ee" hidden="1">[6]明细!$A$9606:$H$9635</definedName>
    <definedName name="cabinetTabled3c6f8b37b56450a8e1556a63f22a1cd" hidden="1">[6]明细!$A$12066:$H$12095</definedName>
    <definedName name="cabinetTabled4009e96d68747be9cdeb092f0608e0b" hidden="1">[6]明细!$A$3246:$H$3275</definedName>
    <definedName name="cabinetTabled588778b462a4e699c0dfc7c02946bda" hidden="1">[6]明细!$A$1836:$H$1865</definedName>
    <definedName name="cabinetTabled60b009a1c5d4f4baf46fc470bfb6acd" hidden="1">[6]明细!$A$6276:$H$6305</definedName>
    <definedName name="cabinetTabled61ef51c10cf49d1babc806fe86e837d" hidden="1">[6]明细!$A$1026:$H$1055</definedName>
    <definedName name="cabinetTabled809b6efbc1045f991237aa56a45c348" hidden="1">[6]明细!$A$966:$H$995</definedName>
    <definedName name="cabinetTabled8cb64922e5649e5aa9938857fb52b85" hidden="1">[6]明细!$A$7446:$H$7475</definedName>
    <definedName name="cabinetTabled8e4e0a77008439f9363d6d4130904be" hidden="1">[6]明细!#REF!</definedName>
    <definedName name="cabinetTabled95106231ee3401ebf58b9f76ed43592" hidden="1">[6]明细!#REF!</definedName>
    <definedName name="cabinetTabled98bbaf1508e4c0bae2e045d311c3211" hidden="1">[6]明细!$A$1416:$H$1445</definedName>
    <definedName name="cabinetTabled9bb09ac970e446c9e066a52f7566f33" hidden="1">[6]明细!$A$846:$H$875</definedName>
    <definedName name="cabinetTableda40866c15ab48c09a00c68351129c62" hidden="1">[6]明细!$A$6396:$H$6425</definedName>
    <definedName name="cabinetTabledc10a56389d647c69b641674537a3b39" hidden="1">[6]明细!$A$3936:$H$3965</definedName>
    <definedName name="cabinetTabledc86bcbd3d304d859fbe814816f1320b" hidden="1">[6]明细!$A$11766:$H$11795</definedName>
    <definedName name="cabinetTabledca9f323957b4517b553e04729a72709" hidden="1">[6]明细!$A$1326:$H$1355</definedName>
    <definedName name="cabinetTabledd1406ee47ed44e18edae70bfb8620fc" hidden="1">[6]明细!$A$2766:$H$2795</definedName>
    <definedName name="cabinetTabledd6f30ccef4049068ce750177147a88b" hidden="1">[6]明细!$A$3786:$H$3815</definedName>
    <definedName name="cabinetTabledd933bebf12e4848877d815e7244255b" hidden="1">[6]明细!$A$1956:$H$1985</definedName>
    <definedName name="cabinetTableddc6ddfbd12e48bd9b2962b3d948fbb2" hidden="1">[6]明细!$A$1296:$H$1325</definedName>
    <definedName name="cabinetTablede1feafab1834f19bac44c05a82a51e4" hidden="1">[6]明细!$A$2256:$H$2285</definedName>
    <definedName name="cabinetTablede34c5cce0e94d52912c3c86b05808c8" hidden="1">[6]明细!$A$1116:$H$1145</definedName>
    <definedName name="cabinetTablede57d90682684e48b820b4fc0bfb1e87" hidden="1">[6]明细!$A$4596:$H$4625</definedName>
    <definedName name="cabinetTabledf4e4eaaf1c143ae9de6f1ef22688a42" hidden="1">[6]明细!$A$10836:$H$10865</definedName>
    <definedName name="cabinetTabledf60ecb0a7fb4d6289ba48fa4dc8ab57" hidden="1">[6]明细!$A$1776:$H$1805</definedName>
    <definedName name="cabinetTabledfac7d5b1ca9436ca1c0d08412f7ce93" hidden="1">[6]明细!$A$6066:$H$6095</definedName>
    <definedName name="cabinetTablee0d7af7db180400da9b4e640ee810d32" hidden="1">[6]明细!$A$8886:$H$8915</definedName>
    <definedName name="cabinetTablee0e2b62c0cf94c9eaf03569c55b7c0d3" hidden="1">[6]明细!$A$1476:$H$1505</definedName>
    <definedName name="cabinetTablee11300a6d1d5434795fa58319304f8c3" hidden="1">[6]明细!$A$3156:$H$3185</definedName>
    <definedName name="cabinetTablee23ac3f352e3411d85ed3f5278f697eb" hidden="1">[6]明细!$A$3006:$H$3035</definedName>
    <definedName name="cabinetTablee2b10d42960b408aa4cef7236a475988" hidden="1">[6]明细!$A$66:$H$95</definedName>
    <definedName name="cabinetTablee31c8198fc6740a39620508e2d6c7dc0" hidden="1">[6]明细!$A$5226:$H$5255</definedName>
    <definedName name="cabinetTablee3c1209bd30c48968c7387b0f1416030" hidden="1">[6]明细!$A$936:$H$965</definedName>
    <definedName name="cabinetTablee3eae7b39616491186c568caf87f0e3c" hidden="1">[6]明细!$A$5916:$H$5945</definedName>
    <definedName name="cabinetTablee59931db3d1148d58dd8b6d25f0441ab" hidden="1">[6]明细!$A$5106:$H$5135</definedName>
    <definedName name="cabinetTablee5a0e89e396b4dc7b740103802239b56" hidden="1">[6]明细!$A$1896:$H$1925</definedName>
    <definedName name="cabinetTablee738d22f46bf46eaadc9204e54593e0c" hidden="1">[6]明细!$A$9876:$H$9905</definedName>
    <definedName name="cabinetTablee780c9a5538d44b09231940c02585325" hidden="1">[6]明细!$A$5586:$H$5615</definedName>
    <definedName name="cabinetTablee788efe0c1834d28a9e8ec1075cbfb05" hidden="1">[6]明细!$A$4296:$H$4325</definedName>
    <definedName name="cabinetTablee8139e4d1c0a49e5bf5d7bc1fc84454f" hidden="1">[6]明细!$A$9126:$H$9155</definedName>
    <definedName name="cabinetTableea8b5fa826f447fd812839d0fbd7ce71" hidden="1">[6]明细!$A$4836:$H$4865</definedName>
    <definedName name="cabinetTableeaa22dbd9f084e99922fe82e715d9244" hidden="1">[6]明细!$A$2166:$H$2195</definedName>
    <definedName name="cabinetTableead907abade8496dbd5c1d2398c017c8" hidden="1">[6]明细!$A$10506:$H$10535</definedName>
    <definedName name="cabinetTableeaf2d521158d441a8b891dff62ef501f" hidden="1">[6]明细!$A$1386:$H$1415</definedName>
    <definedName name="cabinetTableeb517b9f60ed42abb9ddb3f985d845c9" hidden="1">[6]明细!$A$10026:$H$10055</definedName>
    <definedName name="cabinetTableebf435bdba6d4ae785f36c640ecf5004" hidden="1">[6]明细!$A$9306:$H$9335</definedName>
    <definedName name="cabinetTableebfab5eba21a4ba1afec00150e8ee9b1" hidden="1">[6]明细!$A$636:$H$665</definedName>
    <definedName name="cabinetTableec7d8799eebc49118d32d37b6d00616f" hidden="1">[6]明细!$A$9336:$H$9365</definedName>
    <definedName name="cabinetTableec89e90ab8414eeca2e8ea3023e1636e" hidden="1">[6]明细!$A$1866:$H$1895</definedName>
    <definedName name="cabinetTableee5621a5fa0d406680852ae4ce259303" hidden="1">[6]明细!$A$6246:$H$6275</definedName>
    <definedName name="cabinetTableee79edf3f119479caacbdbe24dfb3bcf" hidden="1">[6]明细!$A$306:$H$335</definedName>
    <definedName name="cabinetTableee9037f8512249f8bf7a5e30ff3732bd" hidden="1">[6]明细!$A$12096:$H$12125</definedName>
    <definedName name="cabinetTableef6f0a36cc2149bc958c60b207529a7f" hidden="1">[6]明细!$A$5016:$H$5045</definedName>
    <definedName name="cabinetTablef17bd0d057d24d8fbb81d45c28572ad3" hidden="1">[6]明细!$A$8526:$H$8555</definedName>
    <definedName name="cabinetTablef196cba49af5493298d01af5afe952ce" hidden="1">[6]明细!$A$3996:$H$4025</definedName>
    <definedName name="cabinetTablef1f063815ad14a33b58a46a604780b78" hidden="1">[6]明细!$A$10416:$H$10445</definedName>
    <definedName name="cabinetTablef2095e595e294362aa020d4cf8cee92c" hidden="1">[6]明细!$A$11556:$H$11585</definedName>
    <definedName name="cabinetTablef40f692cf9474a9fb2def05f06067916" hidden="1">[6]明细!$A$6456:$H$6485</definedName>
    <definedName name="cabinetTablef4bbb22c54fd46c1b41da01587cf67c0" hidden="1">[6]明细!$A$6366:$H$6395</definedName>
    <definedName name="cabinetTablef4cf936caffb4abd95f6f76d659ed638" hidden="1">[6]明细!$A$9066:$H$9095</definedName>
    <definedName name="cabinetTablef52c4339960c4f9f970205ce1ccf5077" hidden="1">[6]明细!$A$2466:$H$2495</definedName>
    <definedName name="cabinetTablef68fd18697584cf8bf43adc94fd1046e" hidden="1">[6]明细!$A$8676:$H$8705</definedName>
    <definedName name="cabinetTablef8b751b4708b43da873c6237b95b1cee" hidden="1">[6]明细!$A$11856:$H$11885</definedName>
    <definedName name="cabinetTablefafee6bec6f342e2ba0ef19dfc898e0e" hidden="1">[6]明细!$A$9846:$H$9875</definedName>
    <definedName name="cabinetTablefb1311270c5744ceacebaf849a22f338" hidden="1">[6]明细!#REF!</definedName>
    <definedName name="cabinetTablefbbb8ed5198b4683b13d1c778e2af242" hidden="1">[6]明细!$A$2196:$H$2225</definedName>
    <definedName name="cabinetTablefcec9ac6c48e41a59cdd256bff383168" hidden="1">[6]明细!$A$10926:$H$10955</definedName>
    <definedName name="cabinetTablefd89b6f3244c415fa41b623aba72caf0" hidden="1">[6]明细!$A$4716:$H$4745</definedName>
    <definedName name="cabinetTablefdd13904ad1d4e74a74ff85b70cdc417" hidden="1">[6]明细!$A$3396:$H$3425</definedName>
    <definedName name="cabinetTableffee6b76b2064389abe604baf1b9f257" hidden="1">[6]明细!$A$9186:$H$9215</definedName>
    <definedName name="ENTETE">[3]NVELGAM!#REF!</definedName>
    <definedName name="folderData73d0cc99308446b8879e58143a3ec1a8" hidden="1">[6]明细!#REF!</definedName>
    <definedName name="folderReserve73d0cc99308446b8879e58143a3ec1a8" hidden="1">[6]明细!#REF!</definedName>
    <definedName name="folderTable73d0cc99308446b8879e58143a3ec1a8" hidden="1">[6]明细!$A$1:$H$3</definedName>
    <definedName name="_xlnm.Print_Area">#REF!</definedName>
    <definedName name="_xlnm.Print_Titles">#REF!</definedName>
    <definedName name="projectData" hidden="1">#REF!</definedName>
    <definedName name="projectReserve" hidden="1">#REF!</definedName>
    <definedName name="rangeMW">[4]MW断路器!$A$1:$J$307</definedName>
    <definedName name="reference">[5]reference!$A$1:$O$1467</definedName>
    <definedName name="_xlnm.Print_Titles" localSheetId="0">安消一体化紧急报警系统!$3:$3</definedName>
    <definedName name="_xlnm.Print_Titles" localSheetId="1">出入口门禁管理系统!$3:$3</definedName>
    <definedName name="_xlnm.Print_Titles" localSheetId="2">电子巡更!$3:$3</definedName>
    <definedName name="_xlnm.Print_Titles" localSheetId="3">视频监控系统!$3:$3</definedName>
  </definedNames>
  <calcPr calcId="144525"/>
</workbook>
</file>

<file path=xl/sharedStrings.xml><?xml version="1.0" encoding="utf-8"?>
<sst xmlns="http://schemas.openxmlformats.org/spreadsheetml/2006/main" count="478" uniqueCount="222">
  <si>
    <t>安消一体化紧急报警系统报价表</t>
  </si>
  <si>
    <t>供应商名称：</t>
  </si>
  <si>
    <t>序号</t>
  </si>
  <si>
    <t>材料名称</t>
  </si>
  <si>
    <t>规格型号</t>
  </si>
  <si>
    <t>暂定数量</t>
  </si>
  <si>
    <t>单位</t>
  </si>
  <si>
    <t>品牌</t>
  </si>
  <si>
    <t>使用部位</t>
  </si>
  <si>
    <t>不含税单价（元）</t>
  </si>
  <si>
    <t>不含税总价（元）</t>
  </si>
  <si>
    <t>备注</t>
  </si>
  <si>
    <t>一键语音视频报警器</t>
  </si>
  <si>
    <t>铝合金面板
200万像素低照度CMOS摄像头、星光级图像传感器；
支持自动补光，夜视；
支持双向语音对讲；
支持一键报警，紧急求助；
支持语音播放；
整机支持IP65</t>
  </si>
  <si>
    <t>个</t>
  </si>
  <si>
    <t>安消一体化紧急报警系统</t>
  </si>
  <si>
    <t>电源模块</t>
  </si>
  <si>
    <t>12V/10A电源模块</t>
  </si>
  <si>
    <t>12V/20A电源模块</t>
  </si>
  <si>
    <t>声光报警器</t>
  </si>
  <si>
    <t>声光报警一体式报警；ABS材质；报警联动配件；额定电压：12VDC；工作电压范围：9~15VDC；额定电流≤140mA；最大电流1A
安装环境：室内安装；闪动次数/分钟：300±30次；声压：108±3dB（30cm处）</t>
  </si>
  <si>
    <t>紧急报警按钮</t>
  </si>
  <si>
    <t>负载电流：1.25A ；工作电压：12VDC ； 开关耐压：250VDC 开关方式：
自动复位;拉绳或按键产生报警，报警常开输出</t>
  </si>
  <si>
    <t>报警管理软件</t>
  </si>
  <si>
    <t>中心报警软件，适用于无限台报警主机。中心软件按警情分类，可以为每个用户建立
多个防区和多个使用者，对每个防区可建立自己的子防区图。</t>
  </si>
  <si>
    <t>套</t>
  </si>
  <si>
    <t>可视化管理平台</t>
  </si>
  <si>
    <t>2U机架式服务器机箱
处理器：Hygon 7255*1 2.5G 16C 180W
内存：DDR4 3200 32G*2
硬盘：标配2TB 3.5吋7.2K 6Gb SATA硬盘*2，可扩配2块2.5”或3.5
”SAS/SATA或2.5”NVMe ;
最大支持前置：12x2.5”或12x3.5”SAS/SATA或12x2.5”NVMe 
支持热插拔后置：2x2.5”SAS/SATA/NVMe
内置：支持1个板载 M.2 SSD
机械盘转速、接口、传输速率：7200转，SATA接口，6GB
RAID控制器：LSI SAS3008 SAS卡/无缓存</t>
  </si>
  <si>
    <t>可视报警主机</t>
  </si>
  <si>
    <t>采用10寸全玻璃触摸显示屏，屏幕分辨率1024*600；
支持免提、听筒和鹅静麦自由切换；
支持桌面安装，支架0～45°可调；
支持管理机之前的实时双向可视对讲
支持HDMI输出，最大分辨率1024*600；
可配置楼宇对讲和行业对讲；
行业对讲：
支持4G，有线两种方式主动注册到管理机，最多接入120台VTA；局域网中，支持
IP添加最多接入300台VTA
支持和报警柱、紧急求助终端的双向实时对讲
支持同时监视4路VTA、IPC的画面
支持SD卡扩展，在报警柱、紧急求助终端对讲和监视时进行录像和抓拍图片
支持管理机之前的实时双向可视对讲；</t>
  </si>
  <si>
    <t>台</t>
  </si>
  <si>
    <t>合计</t>
  </si>
  <si>
    <t>说明：1.此表计划数量只做报价使用，实际工程量以最终结算为准。</t>
  </si>
  <si>
    <r>
      <rPr>
        <sz val="10"/>
        <color theme="0"/>
        <rFont val="宋体"/>
        <charset val="134"/>
        <scheme val="minor"/>
      </rPr>
      <t>说明：</t>
    </r>
    <r>
      <rPr>
        <sz val="10"/>
        <rFont val="宋体"/>
        <charset val="134"/>
        <scheme val="minor"/>
      </rPr>
      <t>2.报价均为到场价，到场价包含出厂价、运杂费、运输损耗费、采购保管费等所有费用（不含安装及税金）。</t>
    </r>
  </si>
  <si>
    <t>单位名称（盖章）：</t>
  </si>
  <si>
    <t>日   期：</t>
  </si>
  <si>
    <t>2023年   月   日</t>
  </si>
  <si>
    <t>出入口门禁管理系统报价表</t>
  </si>
  <si>
    <t>单门门禁控制器</t>
  </si>
  <si>
    <t>开门模式：支持刷卡/远程/密码/指纹开门模式；
远程验证：支持；
RS-485接口：3个RS-485接口；
韦根接口：2路韦根接口；
网络接口：1个10Mbps/100Mbps以太网口；
报警输入：2路（开关量）；
报警输出：2路（继电器）；
门状态检测：1路；
供电方式：AC 100-240V （支持给门锁供电）；
防护等级：IP20;Ik04</t>
  </si>
  <si>
    <t>出入口门禁管理系统</t>
  </si>
  <si>
    <t>双门门禁控制器</t>
  </si>
  <si>
    <t>开门模式：支持刷卡/远程/密码/指纹开门模式；
RS-485接口：5个RS-485接口；
韦根接口：4路韦根接口；
报警输入：6路（开关量）；
报警输出：4路（继电器）；
供电方式：AC 100-240V （支持给门锁供电）；
工作温度：-30℃~+60℃</t>
  </si>
  <si>
    <t>四门门禁控制器</t>
  </si>
  <si>
    <t>开门模式：支持刷卡/远程/密码/指纹开门模式；
远程验证：支持；
RS-485接口：9个RS-485接口；
韦根接口：8路韦根接口；
网络接口：1个10Mbps/100Mbps以太网口；
报警输入：8路（开关量）；
报警输出：8路（继电器）；
门状态检测：4路；
供电方式：AC 100-240V （支持给门锁供电）；
防护等级：IP20;Ik04</t>
  </si>
  <si>
    <t>门禁读卡器（刷卡+二维码）</t>
  </si>
  <si>
    <t>1、非接触卡支持：ISO14443A（M1、CPU、NFC、银联Q-Pass），ISO14443B（身份证），ISO15693，手机NFC可配置是否允许IC卡号复制；
2、先进性：支持二维码开门
3、工作环境：-20℃~65℃，工作湿度：≤90%（不凝露）；
4、二维码识读：支持纸张、塑料卡、LCD等介质显示条码。</t>
  </si>
  <si>
    <t>门禁一体机（刷卡）</t>
  </si>
  <si>
    <t>1、屏幕显示分辨率240*320
2、支持IC卡、NFC刷卡
3、一机双用、支持控制器与读卡器双模式
4、支持刷卡、远程、密码卡门模式
5、支持TCP/IP通讯方式，一个RS-485接口、一个RS-232接口、一路输
入/输出接口，一个RJ45接口，报警输入2路，报警输出1路</t>
  </si>
  <si>
    <t>门禁读卡器（人脸）</t>
  </si>
  <si>
    <t>1、高性能嵌入处理器
2、显示屏：7英寸液晶屏
3、外壳材料：玻璃/PC+ABS；
4、开门模式：支持IC卡/远程/密码/人脸识别开门模式；
5、人脸识别准确率：99.90%；人脸识别速度：0.2s；
6、RS-485接口：1个；RS-232接口：1个；韦根接口：1路输入/输出；US
B接口：1个USB2.0接口；网络接口：1个10Mbps/100Mbps自适应以太
网口；报警输入：2路（开关量）；报警输出：1路（继电器）；
7、产品尺寸：213mm×116mm×28.6mm（高×宽×厚）；
8、支持通过人脸识别读卡器录入人脸</t>
  </si>
  <si>
    <t>双门磁力锁</t>
  </si>
  <si>
    <t>最大拉力：280kgx2(600Lbsx2)直线拉力
输入电压：DC12V或DC24V
工作电流：12V/500mAx2 ；24V/250mAx2
信号输出：干接点输出，最大承受功率3A，上锁时NO输出，开锁时NC输出</t>
  </si>
  <si>
    <t>把</t>
  </si>
  <si>
    <t>单门磁力锁</t>
  </si>
  <si>
    <t>最大拉力：280kg(600Lbs)直线拉力
输入电压：DC12V或DC24V
工作电流：12V/500mA ；24V/250mA
信号输出：干接点输出，最大承受功率3A，上锁时NO输出，开锁时NC输出</t>
  </si>
  <si>
    <t>双门电插锁</t>
  </si>
  <si>
    <t>适用范围：木门、金属门、玻璃门
输入电压：DC12V或DC24V
信号输出：干接点输出，最大承受功率3A，上锁时NO输出，开锁时NC输出</t>
  </si>
  <si>
    <t>门禁控制箱</t>
  </si>
  <si>
    <t>1、工业箱体，与门禁控制器配套使用，内部空间应至少冗余一个门锁电源的空间。</t>
  </si>
  <si>
    <t>红外开门按钮</t>
  </si>
  <si>
    <t>感应距离：10-15厘米
供电：12V直流输入。
输出：干节点通断信号。
开门方式：手或其他物体挡住中间部分即可。</t>
  </si>
  <si>
    <t>数据库软件</t>
  </si>
  <si>
    <t>SQL2008，中文标准版</t>
  </si>
  <si>
    <t>一卡通管理软件</t>
  </si>
  <si>
    <t>1、采用多层B/S结构，适用于各种操作系统平台。各个管理子系统围绕一卡通联系紧密，界面一致
2、遵循“卡通、库通、网通”的特征；
3、基础资料互通，部门、人员、卡片等资料，一次录入，多系统共享基于防疫数据的各项统计，通过【统计概览】和【数据图墙】从全局角度观测园区内所有异常防疫情况，包括对部门员工，访客，隔离人员以及通行人员。实现"一览防疫敏感源"。
1、支持人员实时通行监控与记录查询，包括：人员基本信息、通行信息、防疫信息等
； 2、支持异常体温、健康码、报警防疫设备统计； 3、支持国康码对接； 4、支
持健康码离线缓存，平高峰时段设定； 5、支持健康码同步日志查询与导出；
1、支持病人管理，包括：病人基础信息、住院信息、陪护/家属信息等；
2、支持病人出入院管理，包括：住院登记、出院登记、出入院记录查询、门禁权限
联动等；
3、支持病人陪护管理，包括：陪护登记、陪护记录查询、门禁权限联动等；</t>
  </si>
  <si>
    <t>门禁管理软件</t>
  </si>
  <si>
    <t>1、可设定人员对门禁管制有时段、区域、逻辑判断等不同的进出权限，
2、可做实时或者定时排程下载、资料接收，对刷卡记录能通过多种条件进行查询等功能。
3、三级权限管理模式；装置自动侦测、自动新增连线设置；
4、快速新增，自动发卡管理；快速搜寻/快速新增，快速删除；系统资料库资源共享；
5、门禁进出时段及假日进出权限管理；
6、反潜回门禁管理；双门互锁门禁管理；
7、系统可与火灾自动报警系统联动；
8、支持远程开关门；</t>
  </si>
  <si>
    <t>门禁管理服务器</t>
  </si>
  <si>
    <t>客户端软件</t>
  </si>
  <si>
    <t>系统可以实现卡片的发放、报损、挂失、解挂以及回收等日常卡片管理。同时系统支
持批量发卡。
系统支持多种充值方式，如自动充值、团体充值，转账充值和现金充值等。
系统支持其他特殊管理，如卡片的修卡管理等。
系统加密采用“一卡一密”方式对卡片进行加密设备，防止卡片复制；
门禁系统必须读取卡片内的信息，不采用卡片固有ID号的方式
支持上传照片录入人脸</t>
  </si>
  <si>
    <t>发卡器</t>
  </si>
  <si>
    <t>可读写Mifare One 及其它公司兼容的Mifare 标准的非接触式IC卡、非接
触式CPU卡。工作频率13.56MHZ；读写距离：不小于2CM；连接方式： R
S232/USB连接；电源：5VDC。</t>
  </si>
  <si>
    <t>卡片</t>
  </si>
  <si>
    <t>标准的非接触式IC卡，符合ISO14443标准,《中国金融集成电路（IC）卡应用规范》
读写距离：在100mm内能方便、快速地传递数据
写卡次数：10万次以上
数据保存期：10年以上
卡片内具有完整身份信息和电子钱包信息，日常使用基本不依赖于后台系统的服务。
包含双面印刷</t>
  </si>
  <si>
    <t>张</t>
  </si>
  <si>
    <t>门禁一体机（可视对讲）</t>
  </si>
  <si>
    <t>主处理器：高性能嵌入式处理器
网络协议：IPv4;RTSP;UDP;P2P;RTP;TCP;SIP
显示屏：7 英寸液晶屏，电容触摸屏，600(H)×1024(V)，2MP CMOS 高清双摄像头
宽动态：DWDR
光照补偿：自动红外补光
支持IC卡/远程/密码/人脸识别/二维码开门模式；支持组合开门模式设置1个RS-485接口，1个RS-232接口，1个10Mbps/100Mbps 自适应以太网口
2路报警输入，1路报警输出
供电方式：DC 12V 2A
产品尺寸：218mm×118mm×24.2mm</t>
  </si>
  <si>
    <t>管理主机</t>
  </si>
  <si>
    <t>操作系统：Android 11
主处理器：高性能嵌入式处理器
网络协议：IPv4;RTSP;UDP;FTP;RTP;TCP
显示屏：10寸TFT电容触摸屏，分辨率1024×600
摄像头：5MP CMOS 摄像头
音频输入：3路，内置喇嘛，听筒扬声器；
音频模式：支持双向语音对讲
通讯方式：全数字
1个RS-485接口，1个HDMI接口，1 个 USB2.0 接口 1 个 USB3.0
 接口，4路报警输入，1 个 RJ-45 100Mbps/1000Mbps 自适应接口
，1路 12V/200mA电源输出
产品尺寸；344.97mm×224.60mm×64.42mm
含鹅颈麦、电源适配器</t>
  </si>
  <si>
    <t>电子巡更报价表</t>
  </si>
  <si>
    <t>巡更电子标签</t>
  </si>
  <si>
    <t>硬件芯片NTAG 213，内存1344 bits，RFID工作协议ISO/IEC 14443A，RFID工作频率13.56MHz，读卡距离0cm - 6cm
可读/写，循环100,000次数据保存：10年
支持手持语音对讲机近端通讯</t>
  </si>
  <si>
    <t>电子巡更</t>
  </si>
  <si>
    <t>视频监控系统报价表</t>
  </si>
  <si>
    <t>室内枪型摄像机</t>
  </si>
  <si>
    <t>传感器类型：1/2.7英寸CMOS；像素：400万；最大分辨率：2688×1520；最低照度：0.002Lux（彩色模式）；0.0002Lux（黑白模式）；0Lux（补光灯开）；最大补光距离：60m（红外视频监控距离）30m（暖光视频监控距离）5m（暖光人脸检测距离）；镜头类型：电动变焦；镜头焦距：2.7~13.5mm；
通用行为分析：物品遗留；物品搬移；热度图：支持；周界防范：绊线入侵；区域入侵；快速移动（三项均支持人车分类及精准检测）；徘徊检测；人员聚集；停车检测；视频压缩标准：H.265；H.264；H.264H；H.264B；MJPEG（仅辅码流支持）；智能编码：H.264:支持；H.265:支持；宽动态：120dB；透雾功能：支持；内置MIC：支持；内置扬声器：支持；最大Micro SD卡：512GB；供电方式：DC12V/POE；防护等级：IP67</t>
  </si>
  <si>
    <t>视频监控系统</t>
  </si>
  <si>
    <t>室内警戒枪机</t>
  </si>
  <si>
    <t>传感器类型：1/2.7英寸CMOS；像素：400万；最大分辨率：2688×1520；
最低照度：0.002Lux（彩色模式）；0.0002Lux（黑白模式）；0Lux（补光灯开）；最大补光距离：60m（红外视频监控距离）30m（暖光视频监控距离）5m（暖光人脸检测距离）；镜头类型：电动变焦；
镜头焦距：2.7~13.5mm；通用行为分析：物品遗留；物品搬移；热度图：支持；热度图：支持；
周界防范：绊线入侵；区域入侵；快速移动（三项均支持人车分类及精准检测）；徘徊检测；人员聚集；停车检测；智能编码：H.264:支持；H.265:支持；宽动态：120dB；透雾功能：支持；内置MIC：支持；内置扬声器：支持；最大Micro SD卡：512GB；RS-485接口：1个；供电方式：DC12V/POE；
防护等级：IP67</t>
  </si>
  <si>
    <t>拾音型枪型摄像机</t>
  </si>
  <si>
    <t>传感器类型：1/1.8英寸CMOS；像素：400万；最大分辨率：2688×1520；最低照度：0.001Lux（彩色模式）；0.0001Lux（黑白模式）；0Lux（补光灯开启）；最大补光距离：60m（红外视频监控距离）40m（暖光视频监控距离）6m（人脸检测距离）；镜头焦距：2.7mm-12mm；镜头光圈：F1.8；
视场角：水平：115°–47°；垂直：62°–27° ；对角：137°–54°；
通用行为分析：物品遗留；物品搬移；深度智能：支持；人脸抓拍：支持；智能编码：H.264:支持;H.265:支持；AI编码：H.264：支持（压缩率≥25%）；H.265：支持（压缩率≥25%）；音频接口：支持；内置双MIC：支持；内置扬声器：支持；报警：支持；
网络接口：1个（RJ-45网口；支持10M/100M/1000M 网络数据）；音频输入：1路（RCA头）；音频输出：1路（RCA头）；报警输入：3路（湿节点,支持直流3V~5V电位,5mA电流）；报警输出：2路（湿节点,支持直流最大12V电位,0.3A电流）；供电方式：DC12V/POE</t>
  </si>
  <si>
    <t>半球摄像机</t>
  </si>
  <si>
    <t>传感器类型：1/2.7英寸CMOS；像素：400万；最低照度：0.002Lux（彩色模式）；0.0002Lux（黑白模式）；0Lux（补光灯开）；最大补光距离：50m（红外视频监控距离）20m（暖光视频监控距离）5m（暖光人脸检测距离）；补光灯：2颗（红外灯）;1颗（暖光灯）；镜头类型：电动变焦；镜头焦距：2.7~13.5mm；镜头光圈：F1.6；通用行为分析：物品遗留；物品搬移；热度图：支持；深度智能：支持；
周界防范：绊线入侵；区域入侵；快速移动（三项均支持人车分类及精准检测）；徘徊检测；人员聚集；停车检测；SMD 3.0：第三代智能动检技术；智能编码：H.264:支持；H.265:支持；AI编码：H.264:支持（压缩率≥25%）；H.265:支持（压缩率≥25%）；宽动态：120dB；内置MIC：支持；内置扬声器：支持；最大Micro SD卡：512GB；防护等级：IP67；IK10</t>
  </si>
  <si>
    <t>拾音型半球摄像机</t>
  </si>
  <si>
    <t>传感器类型：1/2.7英寸CMOS；像素：400万；最低照度：0.002Lux（彩色模式）；0.0002Lux（黑白模式）；0Lux（补光灯开）；最大补光距离：50m（红外视频监控距离）20m（暖光视频监控距离）5m（暖光人脸检测距离）；补光灯：2颗（红外灯）;1颗（暖光灯）；镜头类型：电动变焦；镜头焦距：2.7~13.5mm；镜头光圈：F1.6；通用行为分析：物品遗留；物品搬移；热度图：支持；热度图：支持；深度智能：支持；
周界防范：绊线入侵；区域入侵；快速移动（三项均支持人车分类及精准检测）；徘徊检测；人员聚集；停车检测；视频压缩标准：H.265；H.264；H.264H；H.264B；MJPEG（仅辅码流支持）；智能编码：H.264:支持；H.265:支持；AI编码：H.264:支持（压缩率≥25%）；H.265:支持（压缩率≥25%）；宽动态：120dB；内置MIC：支持；内置扬声器：支持；最大Micro SD卡：512GB；RS-485接口：1个（波特率范围:1200bps~115200bps）；音频输入：1路（RCA头）；音频输出：1路（RCA头）；报警输入：2路（湿节点,支持直流3V~5V电位,5mA电流）；报警输出：2路（湿节点,支持直流最大12V电位,0.3A电流）；防护等级：IP67；IK10</t>
  </si>
  <si>
    <t>拾音型一体化半球</t>
  </si>
  <si>
    <t>传感器类型：1/1.8英寸CMOS；像素：400万；最大分辨率：2688×1520；最低照度：0.001Lux（彩色模式）；0.0001Lux（黑白模式）；0Lux（补光灯开启）；最大补光距离：60m（红外视频监控距离）6m（人脸检测距离）；镜头焦距：2.7mm-12mm；镜头光圈：F1.8；视场角：Horizontal:115°–47°Vertical:62°–27° Diagonal:137°–54°；通用行为分析：物品遗留；物品搬移；深度智能：支持；人脸抓拍：支持；智能编码：H.264:支持;H.265:支持；AI编码：H.264：支持（压缩率≥25%）；H.265：支持（压缩率≥25%）；音频接口：支持；内置双MIC：支持；内置扬声器：支持；报警：支持；网络接口：1个（RJ-45网口；支持10M/100M/1000M 网络数据）；
音频输入：1路（RCA头）；音频输出：1路（RCA头）；报警输入：3路（湿节点,支持直流3V~5V电位,5mA电流）；报警输出：2路（湿节点,支持直流最大12V电位,0.3A电流）；供电方式：DC12V/POE</t>
  </si>
  <si>
    <t>球型摄像机</t>
  </si>
  <si>
    <t>传感器类型：1/1.8英寸CMOS；像素：400万；最大分辨率：2592×1520；最低照度：彩色：0.005Lux@F1.5黑白：0.0005Lux@F1.50Lux（红外灯开启）；最大补光距离：220m（红外）；补光类型：红外；镜头焦距：6mm~180mm；光学变倍：30倍；通用行为分析：支持绊线入侵；支持区域入侵；支持穿越围栏；支持徘徊检测；支持物品遗留；支持物品搬移；支持快速移动；支持停车检测；支持人员聚集；支持联动跟踪；热度图：支持；防抖功能：电子防抖；透雾功能：电子透雾；供电方式：AC24V/3A±25%（标配）；球机尺寸：7寸；接口类型：BNC接口;RJ45接口;RS485接口</t>
  </si>
  <si>
    <t>电梯摄像机</t>
  </si>
  <si>
    <t>传感器类型：1/3英寸CMOS；像素：400万；最大分辨率：2688×1520；最低照度：0.002Lux（彩色模式）；0.0002Lux（黑白模式）；0Lux（补光灯开启）；最大补光距离：20m（红外）；镜头类型：定焦；镜头焦距：2.8mm；通用行为分析：绊线入侵；区域入侵；视频压缩标准：H.265；H.264；H.264B；MJPEG（仅辅码流支持）；智能编码：H.264：支持H.265：支持；宽动态：120dB；内置MIC：支持；
报警事件：无SD卡；SD卡空间不足；SD卡出错；网络断开；IP冲突；非法访问；动态检测；视频遮挡；绊线入侵；区域入侵；音频异常侦测；电压检测；外部报警；安全异常；接入标准：ONVIF（Profile S/Profile G/Profile T）； CGI；GB/T28181（双国标）；乐橙；最大Micro SD卡：256 GB；供电方式：DC12V/POE；防护等级：IK10;IP67</t>
  </si>
  <si>
    <t>人脸识别半球摄像机</t>
  </si>
  <si>
    <t>传感器类型：1/1.8英寸CMOS；像素：400万；最大分辨率：2688 × 1520；最低照度：0.001Lux（彩色模式）；0.0001Lux（黑白模式）；0Lux（补光灯开启）；最大补光距离：50m；镜头类型：电动变焦；镜头焦距：3.5-12mm；通用行为分析：物品遗留；物品搬移；热度图：支持；
周界防范：绊线入侵；区域入侵；快速移动（三项均支持人车分类及精准检测）；徘徊检测；人员聚集；停车检测；人脸检测：支持人脸检测；支持跟踪；支持优选；支持抓拍；支持上报最优的人脸抓
图；支持人脸增强，支持人脸曝光；支持人脸属性提取，支持6种属性8种表情：性别
，年龄，眼镜，表情（高兴、惊讶、正常、愤怒、悲伤、厌恶、困惑、害怕），口罩
，胡子；支持人脸抠图区域可设：人脸，单寸照；支持实时抓拍；支持优选抓拍；支
持质量优先三种抓拍策略；支持人脸角度过滤功能；支持优选时长可设；人数统计：支持绊线人数统计，支持区域内人数统计，并可显示及输出日、月、年统计报表；支持排队管理功能，并可显示及输出日、月、年统计报表；支持4个绊线人数统计，4个区域内人数统计，4个排队管理功能；视频压缩标准：H.265；H.264；H.264H；H.264B；MJPEG（仅辅码流支持）；智能编码：H.264：支持H.265：支持；接入标准：ONVIF（Profile S/Profile G）；GB/T28181；CGI；最大Micro SD卡：256GB；RS-485接口：1个；供电方式：DC12V/AC24V/POE；防护等级：IP67;IK10</t>
  </si>
  <si>
    <t>人脸识别枪形摄像机</t>
  </si>
  <si>
    <t>传感器类型：1/1.8英寸CMOS；像素：400万；最大分辨率：2688 × 1520；
最低照度：0.001Lux（彩色模式）；0.0001Lux（黑白模式）；0Lux（补光灯开启）；最大补光距离：6m（人脸检测距离）40m（视频监控距离）；镜头类型：电动变焦；镜头焦距：3.5-12mm；通用行为分析：物品遗留；物品搬移；热度图：支持；周界防范：绊线入侵；区域入侵；快速移动（三项均支持人车分类及精准检测）；徘徊检测；人员聚集；停车检测；人脸检测：支持人脸检测；支持跟踪；支持优选；支持抓拍；支持上报最优的人脸抓图；支持人脸增强，支持人脸曝光；支持人脸属性提取，支持6种属性8种表情：性别，年龄，眼镜，表情（高兴、惊讶、正常、愤怒、悲伤、厌恶、困惑、害怕），口罩
，胡子；支持人脸抠图区域可设：人脸，单寸照；支持实时抓拍；支持优选抓拍；支
持质量优先三种抓拍策略；支持人脸角度过滤功能；支持优选时长可设；
人数统计：支持绊线人数统计，支持区域内人数统计，并可显示及输出日、月、年统
计报表；支持排队管理功能，并可显示及输出日、月、年统计报表；支持4个绊线人
数统计，4个区域内人数统计，4个排队管理功能；视频压缩标准：H.265；H.264；H.264H；H.264B；MJPEG（仅辅码流支持）；智能编码：H.264：支持H.265：支持；供电方式：DC12V/AC24V/POE；防护等级：IP67</t>
  </si>
  <si>
    <t>高空瞭望全景摄像机</t>
  </si>
  <si>
    <t>传感器类型：1/1.8英寸CMOS；像素：全景：2400万；球机：800万；最大分辨率8192×2700；
最低照度：全景：0.001Lux（彩色模式）；0.0001Lux（黑白模式）；球机：0. 001Lux（彩色模式）；0.0001Lux（黑白模式）；0Lux（补光灯开启）；最大补光距离：全景：没有;球机：≥500米（激光补光）；镜头类型：全景：定焦;球机：变焦；镜头焦距：全景：2.8mm球机：5.5mm~248mm；周界防范：绊线入侵；区域入侵；人脸识别：全景：NA；球机：支持人脸检测；支持跟踪；支持优选；支持抓拍；支
持上报最优的人脸抓图；支持人脸增强，人脸曝光；支持人脸属性提取，支持6种属性，8种表情：性别，年龄，眼镜，表情（愤怒，悲伤，厌恶，害怕，惊讶，平静，高兴，困惑），口罩，胡子；支持人脸抠图区域可设：人脸，单寸照；支持实时抓拍，优选抓拍，质量优先三种抓拍策略；支持添加5个人脸库；支持单个以及批量人员注册；支持人脸识别相似度设置；支持1万人脸底库的人脸比对；
视频压缩标准：H.265;H.264;H.264H;H.264B;MJPEG（仅辅码流支持）；智能编码：H.264:支持;H.265:支持；宽动态：全景：120dB;球机：120dB；透雾功能：全景：不支持；球机：光学透雾；
报警事件：无SD卡；SD卡空间不足；SD卡出错；SD卡寿命不足；网络断开；I
P冲突；非法访问；动态检测；视频遮挡；绊线入侵；区域入侵；场景变更；音频异
常侦测；电压检测；外部报警；安全异常；人群拥堵、车辆拥堵、停车上限；接入标准：ONVIF（Profile S/Profile G/Profile T）； CGI；GB/T28181（双国标）；GA/35114A；最大Micro SD卡：256GB；模拟输出接口：1路（CVBS输出 BNC接口）；供电方式：DC36V；
防护等级：IP66;IK10（可定制）</t>
  </si>
  <si>
    <t>无线网桥</t>
  </si>
  <si>
    <t xml:space="preserve">业务端口：1 * WAN口： 100 Mbps （PoE IN）3 * LAN 口 ：100 Mbps；
电源模块接口：PoE：24 V（RJ-45）DC :12 V；
无线标准：IEEE802.11 b/g/n；
推荐视频路数：3路200 W像素4 M码流IPC3路400 W像素4 M码流IPC；
空口速率：300 Mbps；
工作频率：2.4 GHz - 2.484GHz；
工作温度：-20 ℃ -- 55 ℃
（电源标配，产品成对出售） </t>
  </si>
  <si>
    <t>对</t>
  </si>
  <si>
    <t>拾音器</t>
  </si>
  <si>
    <t>连接方式：3条引线：（电源、音频、公共地）；
拾音范围：10-180平方米；
灵敏度：-30dB；
信噪比：85dB （1米45 dB音源SPL）50dB(10米 45dB 音源SPL
)1KHz at 1 Pa；
指向特性：全指向性；
动态范围：110dB（1kHz at Max dB SPL）</t>
  </si>
  <si>
    <t>安全防范综合管理平台</t>
  </si>
  <si>
    <t>含基础安防模块、人脸模块、客流模块、AR云景模块、消防联网模块、巡更模块、防疫可视化展示模块，具备5000路视频通道授权、5000路运维通道授权、4路AR云景通道授权、10路用户信息传输装置授权。1、采用弹性可扩展的架构，安全可控，根据实际需求叠加业务系统 2、支持系统管理，角色管理、用户管理、组织管理、院区楼栋设置、人员管理、设备管理、卡片管理、车辆管理、日志管理；3、支持资源绑定，可将指定设备和通道绑定业务相关业务资源，并配置录制计划、补录计划、盘组配置、存储配置；4、支持视频上墙查看；5、支持电子地图；6、支持为报警事件配置联动动作，包括：联动录像、邮件、短信及新增子系统支持的联动动作（视频弹窗、门禁、抓图、云台等）；7、支持设置报警风暴间隔、报警等级、是否保存、是否启用；8、支持平台上下级联，可查看下级平台的状态和级联网络拓扑结构，可进行数据推送控制；9、支持陪护管理，对患者、医护、陪护人员的通行权限控制；10、支持医护对讲业务的加载管理；11、支持访客、消费、巡更、动环、可视对讲等业务加载管理；12、支持人脸布控、人脸检测、人脸识别，支持以图搜图、人脸轨迹；13、支持门禁控制，授权下发等业务；14、支持停车场场区管理、地图向导、二维码、收缴费等业务，支持车辆进出记录、过车记录等查询；15、支持设备运维，对设备/通道/服务器进行资源监控，支持视频质量巡检、录像质量巡检；16、支持AR全景标签模板类型（类型字典）：视频、卡口、商场、建筑物、银行、医院、停车场、人员、机场、车站、码头、治安岗亭、AR、监控视图、环境、在配置模板时可选择标签模板类型，支持模板组件（组件字典）基础组件包括：标签名称（默认模板属性，不可编辑）、优先级（默认模板属性，不可编辑），文本框、多行文本框、关联通道（人卡口、车辆卡口、智能设备）、距离、链接、关联监控视图，视图组件：视频、录像、图片；在配置模板时可选择通过拖放模板组件配置模板，支持添加标签模板：可选择标签类型，可配置标签颜色，支持2种布局：左右布局和上下布局；支持对智能设备进行智能事件订阅、支持出入口设备、门禁设备、人脸设备进行人脸抓拍订阅，被订阅的数据或报警，会上报AR视频场景，支持视频标签订阅的报警上报时，能够自动定位到对应视频标签，对应的标签会红色闪点提示，支持
报警基本数据格式包括：报警图片、报警类型、报警内容、报警时间、报警地点（通道）；支持订阅的数据、事件、报警信息，在右边停靠窗口实时显示，默认展示4条，并支持向下滚动实时刷新（最新数据在最前面）；支持AR顶上方红色区域展示最新的五条报警数据；17、支持客流统计功能，支持区域管理和区域卡片展示，支持实时、历史进出客流、累计客流、客流占比的统计与导出，支持门禁设备在场人员、过人记录统计与导出，支持区域客流冷热分布图及排名展示，支持区域离岗检测、区域人数上限/下限检测、计划人数不符检测及报警联动，支持移动端展示区域客流分布分析；18、支持安消联动模块，支持报警事件实时弹窗，视频远程复核，提高报警事件处置效率；综合数据墙：全方位展示消防系统运行状态，直观展示报警统计、报警分布、报警处置、设备运行状态；支持报警设备地图闪烁提醒、重点部位视频展示、报警事件实时弹窗等；实时监测：支持远程监控系统设备拓扑方式展示系统设备逻辑关系，设备状态以颜色区分标示；支持用电、用水、可燃气体等设备卡片式直观展示设备监测数据和设备状态；单位安全评分：支持评分分项权重自定义；图表展示全部单位风险等级、各单位评分详情，提供单位工作建议；智能分析：平台内置智能算法，研判分析全类型设备历史状态，列表提醒用户关注疑似异常设备；支持转工单操作可督促人员及时排查修复隐患；19、支持工单管理，报事报修工单类型支持监控故障工单和园区巡更工单；支持工单统计、工单查询、工单派发、工单处理、工单消息推送等全业务流程；支持批量创建工单；20、支持魔图展示，支持实时人数、结构化行为、车位、报警统计，支持设备在离线、运行状态、预警、报警及报警处理情况统计，支持黄牛、医闹、偷盗等黑名单人员实时抓拍与报警，支持过人、过车实时抓拍与统计；21、支持运维管理功能，态势云图：全网运行关键指标汇聚统计，自定义权值一键运
维计算系统健康度，实时报警滚动刷新，一目了然，视频点播检测：可对实时视频进行点播状态检测，快速发现点位视频播放异常，视频质量诊断：支持视频冻结、视频丢失、视频抖动、视频遮挡、条纹干扰、画面模糊、对比度异常、画面过暗、画面过亮、画面偏色、噪声干扰、场景变化、黑白图像、视频剧变、雪花屏十五项异常检测，录像丢失检测：可对中心存储和设备存储两种录像源进行录像片段丢失、录像保存天数不足的检测，通过录像卡尺、录像月历可视化展示检测结果，设备监控：支持对编码设备、解码设备、存储设备、门禁设备、报警主机、可视对讲、服务器、交换机及云存储等设备的运行状态、性能指标、容量指标等核心运行指标的7*24小时实时监测，实时报警：自定义报警策略，20种报警信息分级分类展示，接收前端报警信息、报警智能聚合、报警恢复监测，报警抑制，可通过系统消息、邮件、短信推送运维考核统计：针对各级组织运维考核结果统计排名，督促提升监控系统的建设质量，视频通道统计：按照在线状态、累计离线次数、累计离线时长、清晰度、视频点播、视频质量、录像保存进行可视化统计分析，综合评估视频点位建设质量22、平台可集成气体灭火系统，具备火灾分析（机房红外温控）、燃气报警、液氧站氧气泄露氧浓度报警等结构化分析功能，并能支持未来无人机音视频传输功能扩展。23、平台具备对录像视频实现浓缩播放功能，使用时不需要手动下载及上传录像，可通过平台界面直接操作，提高使用的便捷性。</t>
  </si>
  <si>
    <t>3D电子地图</t>
  </si>
  <si>
    <t>包含室内外三维数据建模，支持基础安防设备，消防设备与三维地图融合，实现安消
联动。
实现医院5栋建筑及地下室和室外，中等精细建模，模型结构精度为20cm；室外0
.5平方公里建模；
1、实现与综合安防平台的接口对接，实现与综合安防平台中标准设备类的3D可视化
管理与应用；
2、实现综合安防平台中标准类设备的上图与同步工作；
3、基础功能描述：
1、平台采用B/S系统架构，支持基于浏览器端(IE系列、Chrome、360浏览
器等)的轻量级访问，无需安装任何插件或客户端软件；支持触摸屏端、手机端的场景
浏览及应用；
2、支持基于服务器端/云端的渲染服务方式；
3、支持国产化环境部署，适配国产化操作系统（优麒麟V20、银河麒麟V10桌面版
、银河麒麟V10服务器版本）、数据库、中间件等；
4、支持4K或8K级高清画面的输出，并且保证流畅运行；
5、提供完整的后台服务管理，包含：服务管理、工程管理、配置管理、并发管理、
日志管理、系统接口等；
6、支持多种类的数据融合与发布，包含影像/高程数据、三维模型数据、BIM数据
、倾斜摄影数据、矢量图层数据及业务图层数据的融合与发布；
7、具备三维浏览、漫游、飞行、放大、缩小、改变相机视角等三维应用基础操作功
能；支持量算、可视域分析等三维应用基本分析功能；
8、支持室外、室内一体化的三维地图可视化应用，实现基于空间位置的调用和交互
；支持通过掀顶或抽屉模式，对建筑内部的各楼层数据进行便捷操作和查看； 
9、支持多种类地图场景特效，如雨雾雪、白天黑夜、光影变化渲染等的模拟；支持
模型动效，含动画模拟，如巡逻人员、车辆及作战指挥动态图标等；
10、提供完整基于对象化的细颗粒度的二次开发接口能力，满足二次开发要求；
性能参数：
1、不限数据承载量；
2、地图支持高于100,000个物联网设备的点位上图管理；
3、不依赖于客户端电脑的硬件性能，满足普通工作电脑的运行支持；
4、满足地图查看的响应时间在3秒以内；
API接口：
1、以脚本方式提供的二次开发接口；
2、具备完整的开发环境和示例代码；
3、具备完整的空间基础数据库后台管理。4、应用功能描述：
（1）视频监控可视化：
? 支持在3D场景中查看所有监控设备点位的空间点位分布；
? 支持在3D场景中点击监控图标或模型，直接调用该监控点视频的实时预览或视频
回放；
? 支持在3D场景中的空间多选操作，支持框选、圈选等操作；
? 支持在3D场景中以设备为中心，搜索周边监控设备，选择查看相应监控实时画面
；
? 支持在3D场景中的基于空间目录组织的设备操作，快速查找相应监控设备；
? 支持在3D场景中的视频巡逻功能，以设定的路线自动播放，模拟工作人员的虚拟
巡逻路线，对沿线的监控设备点自动弹出实时画面；可以设置多个视频点的组合，形
成视频巡更路线；以第一视角或第三视角的方式，按设定线路行走并在摄像机位置上
停留进行自动播放一定时间的视频预览（如15秒，可设置）：对重点关注的摄像机，
还需要指定认真巡查，对巡查人员可以对视频预览情况进行确认上报：
（2）人脸抓拍应用可视化：
? 支持在3D场景中查看所有人脸抓拍机位置的空间点位分布；
? 支持在3D场景中点击人脸抓拍机的图标或模型，查看该设备的预览画面及实时过
脸数据；
? 支持人脸照片库人员检索，可根据人脸照片或从黑名单库中选择相应目标人员，进
行人脸识别信息检索。
对该人员的检索结果，按时间顺序以地图方式标记该人员出现的位置，并形成人员轨
迹（基于路网自动计算）；
? 支持以图搜图，根据目标人员的人脸图片，进行以图搜图检索，对该人员的检索结
果，按时间顺序以地图方式标记该人员出现的位置，并形成人员轨迹（基于路网自动
计算）；
? 对人脸库检索、以图搜图检索的位置结果，可一键导出含地图位置标识和标记的结
果，以pdf格式保存；
（3）门禁可视化：
?支持在3D场景中查看门禁设备的空间点位分布；
?支持在3D场景中点击门禁图标或模型，以信息面板方式查看工况信息和人员出入详
细信息；
?支持园区、建筑、楼层级别，以图表形式查看门禁数据；
?支持实时查看人员出入信息；
?支持远程控制门禁的开关（需要接口支持）；
（4）报警可视化应用：
?对视频设备类报警、视频分析报警（越界报警、区域入侵报警等）、人脸黑名单告
警、门禁状态报警等，能够快速定位到报警位置，同时查看联动的视频监控。做到报
警定位、报警联动、报警查询功能；
?对各类报警信息统一可视化管理，对报警信息按照等级进行配置，按照第一等级直
接定位，第二等级点击定位+确认处理，第三等级点击定位的处置方式进行处理；
?支持对报警信息的历史时空分析，根据报警时间、报警位置，对综合报警的分析结
果，形成预测依据；
消防模块：
1、支持查看消防设备的空间点位分布；
2、支持园区、建筑、楼层级别，以图表形式查看统计数据；
3、支持查看告警信息，以闪烁、高亮形式进行告警提示，点击告警列表可直接定位
至具体位置，并联动弹出监控画面；
4、支持查看电力线路监测设备、燃气管道监测设备、消防水池水位监测设备、消防
水管监测设备等智能化设备的接入，展示实时状态信息，并关联相应管理的线路，提
示该线路的安全级别，以绿色、红色区分标记；
5、支持以不同颜色突出显示楼层中重要资产房间、危化品房间的位置；
6、支持查看消防疏散标识及逃生路线；
7、支持消防应急指挥预案；
数据看板：
1、支持实时展示设备模拟量
2、支持查看本月设备故障数
3、支持展示本月巡查/培训数量、设备总数与设备离线数量
4、查看告警趋势图，对应查看报警事件列表
5、支持查看泊位状态
含引擎服务器，服务器配置如下：
CPU: 1 X Intel Xeon Silver 4210R Processor/2.40 G
Hz/13.75MB/10C
内存: 1 X 32GB/DDR4/ECC/REG
SSD: 1 X SSD/960GB/SATA 6Gb/2.5寸/读取型 &lt;1DWPD
显卡: 1 X NVIDIA RTX A4000/16GB GDDR6/PCIe4.0 单宽
全高全长/140W 主动散热
其他: 4 X DP转HDMI 主动式连接线/适用于P2200
操作系统软件: 1 X Microsoft/Windows/Server/2016/中文标准
版</t>
  </si>
  <si>
    <t>综合安防管理服务器</t>
  </si>
  <si>
    <t>2U机架式服务器机箱
处理器：Hygon 7255*1 2.5G 16C 180W
内存：DDR4 3200 32G*4
硬盘：标配2TB 3.5吋7.2K 6Gb SATA硬盘*2，可扩配2块2.5”或3.5
”SAS/SATA或2.5”NVMe ;
最大支持前置：4x2.5”或4x3.5”
SAS/SATA内置：支持1个板载 M.2 SSD
机械盘转速、接口、传输速率：7200转，SATA接口，6GB
RAID控制器：LSI 9361 -E3x8 8i SE 1GB SAS 12G RAID卡</t>
  </si>
  <si>
    <t>中心管理服务器</t>
  </si>
  <si>
    <t>流媒体服务器</t>
  </si>
  <si>
    <t>视频质量诊断服务器</t>
  </si>
  <si>
    <t>支持对视频模糊、高亮异常、低亮异常、偏色、低对比度异常、视频抖动运动、噪声
过大、条纹干扰、视频丢失、视频冻结、视频遮挡和场景变化等异常现象进行报警统
计；
支持5000路视频质量诊断授权
1颗Intel Xeon E3-1275 V5，3.6GHz，4C/8T|1根16GB DDR
4内存条|1块3.5寸1T硬盘|2个千兆以太网电口|单电源</t>
  </si>
  <si>
    <t>人脸分析服务器</t>
  </si>
  <si>
    <t>4U机箱，单电源，24盘位，满配6TB企业级硬盘，支持硬盘热插拔，支持RAID
0/1/5/6/10/50/60，支持全局热备盘
3个HDMI，1个VGA，HDMI1+VGA1组内同源，支持1个4K显示输出
4个10/100/1000Mbps自适应以太网口，可扩展4个千兆光口
支持256路H.264/H.265混合接入，网络带宽512Mbps接入、384Mbp
s存储、128Mbps转发
支持24个1080P解码显示输出，支持Smart H.265;H.265;Smart H
.264;H.264混合解码
支持96路200万或64路400万分辨率视频流；或128路200万或80路400万
图片流人脸比对报警，支持50万张人脸图片，50个人脸名单库
支持96路200万或64路400万分辨率视频结构化后智能分析
支持96路200万或64路400万分辨率后智能通用行为分析，每路支持10条规则
支持128路200万或80路400万前智能车牌比对，支持50万张车牌名单，50个
车牌库,支持黑名单/白名单
支持按人脸属性；人体属性；机动车；非机动车属性进行智能数据检索
支持人脸库以图搜图；人脸、人体以图搜图；1:1人脸，支持大华平台对接多台设备并
发检索
支持人员高频报警；结构化属性合规报警；陌生人报警；视频质量诊断
支持联动录像，抓图，日志，蜂鸣，邮件，预置点，本地报警输出，IPC报警输出，
门禁，语音播报，声光报警联动</t>
  </si>
  <si>
    <t>行为分析服务器</t>
  </si>
  <si>
    <t>3U机箱，单电源，16盘位，满配6TB企业级硬盘，支持硬盘热插拔，支持RAID
0/1/5/6/10/50/60，支持全局热备盘
3个HDMI，1个VGA，HDMI1+VGA1组内同源，支持1个4K显示输出
4个10/100/1000Mbps自适应以太网口，可扩展4个千兆光口
支持256路H.264/H.265混合接入，网络带宽512Mbps接入、384Mbp
s存储、128Mbps转发
支持24个1080P解码显示输出，支持Smart H.265;H.265;Smart H
.264;H.264混合解码
支持96路200万或64路400万分辨率视频流人脸比对；或128路200万或80路
400万图片流人脸比对报警，支持50万张人脸图片，50个人脸名单库
支持96路200万或64路400万分辨率后智能通用行为分析，每路支持10条规则
支持32路安全行为分析，包含安全帽（关联人脸）、工作服
支持32路岗位行为检测，包含打电话、睡觉、玩手机、离岗、人数异常、吸烟检测
支持32路人员行为分析，包含人员跌倒、人员奔跑、剧烈运动、尾随
支持单通道多智能、智能检索、以图搜图
后智能分析支持实时模式和分时轮巡模式切换，单个轮巡任务最大支持128路
支持联动录像，抓图，日志，蜂鸣，邮件，预置点，本地报警输出，IPC报警输出，
门禁，语音播报，声光报警联动</t>
  </si>
  <si>
    <t>结构化分析服务器</t>
  </si>
  <si>
    <t>4U机箱，双电源，24盘位，满配6TB企业级硬盘，支持硬盘热插拔，支持RAID
0/1/5/6/10/50/60，支持全局热备盘
3个HDMI，1个VGA，HDMI1+VGA1组内同源，支持1个4K显示输出
4个10/100/1000Mbps自适应以太网口，可扩展4个千兆光口
支持256路H.264/H.265混合接入，网络带宽512Mbps接入、384Mbp
s存储、128Mbps转发
支持24路1080P解码显示输出，支持Smart H.265，H.265，Smart 
H.264，H.264混合解码
支持256路200万或128路400万分辨率视频结构化后智能分析
支持联动录像，抓图，蜂鸣，邮件，预置点，本地报警输出，IPC报警输出，语音播报</t>
  </si>
  <si>
    <t>安防接入网关</t>
  </si>
  <si>
    <t>可以接入市场主流报警主机 获取报警主机状态及报警消息上报 远程控制报警主机 
可以接入市场主流门禁设备 获取门禁状态及报警消息上报 远程控制门禁设备开门。</t>
  </si>
  <si>
    <t>用户信息传输装置</t>
  </si>
  <si>
    <t>通讯方式 以太网
通讯接口 3路RS485/RS232，1路RJ45，1路CAN总线
供电 AC220V 50Hz
备用电池 DC12V/5AH (1节)
报警提示 声、光报警指示，语音指示
报警声压 ≥70dB（A）@1m
执行标准 GB 26875.1-2011</t>
  </si>
  <si>
    <t>公安对接网关</t>
  </si>
  <si>
    <t>支持Web方式访问、配置、管理网关设备。
支持多平台多层次级联，跨域互联互通与资源共享。
支持联网标准协议GB/T 28181和DB33，具备符合上述协议的快速接入能力。
符合GB/T 28181-2011/GB/T 28181-2016、公安机关视频监控系统联网标准符合性检测要求。
支持平台联网管理基本功能，资源共享与同步、实时预览、云台控制、录像检索/回放
/下载、设备控制、报警处理等。
支持至少3级级联部署，最大可支持16个外域的接入。
项目部署中具备高度的开放性与兼容性，支持国内主流厂商（包括海康、科达、宇视、天地伟业等）视频监控系统的接入。</t>
  </si>
  <si>
    <t>对接网关</t>
  </si>
  <si>
    <t>存储服务器</t>
  </si>
  <si>
    <t>主处理器：64位高性能多核处理器；
控制器：单控制器；
高速缓存：标配8GB，可扩展至128GB；
网络接口：1个千兆管理电口，4个千兆数据电口；
视频直存（私有协议）：最大支持400路（800Mbps）前端接入、存储、转发，
32路（64Mbps）网络回放；
硬盘接口：48个，SATA，单盘最大支持16TB，支持热插拔，支持CMR；</t>
  </si>
  <si>
    <t>磁盘阵列</t>
  </si>
  <si>
    <t>主处理器：64位高性能多核处理器；
控制器：单控；
高速缓存：标配8GB，可扩展至32GB；
网络接口：2个RJ-45，10/100/1000Mbps自适应以太网口（千兆电口）；
视频直存（私有协议）：320路（800Mbps）接入，320路（800Mbps）
 存储，320路（800Mbps） 转发，32路（64Mbps）网络回放；
硬盘接口：16个，SATA，单盘容量支持1~18TB，支持热插拔，支持CMR，
支持企业盘，（硬盘型号参考配套产品）</t>
  </si>
  <si>
    <t>企业级硬盘</t>
  </si>
  <si>
    <t>8TB企业级硬盘</t>
  </si>
  <si>
    <t>块</t>
  </si>
  <si>
    <t>数据库服务器</t>
  </si>
  <si>
    <t>外形规格：2U；
处理器：双路64位多核处理器；
内存：8G DDR4x2；
硬盘：1.2TB硬盘 *3(RAID5)；
RAID控制器：RAID卡；
网口：四口千兆网口（RJ45接口）*1；
电源：550W CRPS冗余电源铂金效率；
支持5亿数据量；</t>
  </si>
  <si>
    <t>55寸液晶拼接屏</t>
  </si>
  <si>
    <t>产品尺寸：55寸
双边拼缝：3.5mm
分辨率：1920*1080
亮度：500cd/m2
输入接口：VGA(D-Sub)*1、CVBS(BNC)*2、DVI-D*1、HDMI*
1、RS232(RJ45)*1、USB（升级和多媒体）*1
输出接口：CVBS(BNC)*2、RS232(RJ45)*1</t>
  </si>
  <si>
    <t>大屏控制软件</t>
  </si>
  <si>
    <t>1、可根据场景业务的不同，自定义用户操作页面的布局,包括：logo自定义、标题自定义、场景名称自定义、场景个数自定义、组件摆放自定义；
2、支持整体预案切换；支持控制电视墙模块操作：清空屏幕、预案轮巡、切换预案、开关屏幕；支持控制声光电设备：预案切换、灯光开关、窗帘闭合等
3、为了快速响应场景应用，支持场景中电视墙、声光电及自定义预案的一键切换；
4、支持单窗口信号切换、电视墙预案切换；
5、为查看多组实时画面，可设置电视墙预案轮巡来保障电视墙预案画面的切换；
6、支持所有设备信号源通道的展示；
7、支持信号源画面实时回显；
8、根据场景中多部门以及多种业务系统电脑的接入，要求输出节点支持输入源收藏夹管理，重要的、常用的信号源可用收藏夹收藏打包管理；
9、支持信号源拖动上墙、手势开窗、移动、滑动删除、双击全屏、双指缩放等手势操作；
10、为了场景需求，操作端可预先所见所得的对屏幕进行布局和视频进行任意调整，不影响大屏显示，当有需要，可以一键同步所有布局；
11、支持现场声光电根据任意需求编排并保存预案，并可以根据需求任意调用；
12、支持对各类型设备的可视化运维管理，设备在/离线实时监测、设备运维基本信息展示；</t>
  </si>
  <si>
    <t>解码拼控一体机</t>
  </si>
  <si>
    <t>采用H.264或MPEG4视频压缩标准，支持双码流技术，可变码流，支持复合流
和视频流编码，且音频和视频同步；
80路高清视频编码能力（满配）或320路标清视频编码能力（满配）；
支持4K点对点输出显示；
支持300W/500W/800W/1200W解码；
满配最大支持80路3840*2160@30fps/320路1080p@30fps及以下
标清视频解码能力；
支持解码H.265，满配最大支持320路H.265的1080P解码输出；
支持解码SVAC和非标码流；
支持1/4/6/8/9/16/25/36画面分割显示；支持自由分割；
支持鱼眼矫正；
支持60个显示屏的任意拼接；
支持液晶屏/DLP屏/小间距LED屏显示；
支持开窗和漫游功能，单屏支持16个窗口；
单屏和融合窗口都支持1/4/6/8/9/16/25/36分割；支持自由分割；
支持30个预设场景，用户可以自定义每个场景电视墙布局；
支持高清底图显示；
支持高清全景拼接；
支持80路1080P网络视频接入及转发；
支持网络级联；
支持TCP/IP协议，支持RTP/RTSP/RTCP/TCP/UDP/DHCP等网
络协议；</t>
  </si>
  <si>
    <t>输入板卡</t>
  </si>
  <si>
    <t>视频输入接口：HDMI接口
音频输入接口：无接口，HDMI接口自带音频
编码格式：H.264/MPEG4
编码能力：单板4路1080P，支持1080P/720P/UXGA/SXGA+ /SX
GA/XGA/SVGA/VGA分辨率</t>
  </si>
  <si>
    <t>输出板卡</t>
  </si>
  <si>
    <t>支持8路4096*2160@25fps，8路3840*2160@30fps ，32路1080p@30fps（H.264、H.265），72路720p@30fps，150路D1解码；
支持8路1080P的SVAC解码；支持24路非标D1码流解码；1/4/6/8/9/16/25/36画面分割，自由分割</t>
  </si>
  <si>
    <t>监控客户端管理软件</t>
  </si>
  <si>
    <t>通过客户端管理软件访问监控监控平台，可查询监控画面，协助无线对讲指挥系统指
挥调度</t>
  </si>
  <si>
    <t>400万双光人脸警戒变
焦半球网络摄像机</t>
  </si>
  <si>
    <t>传感器类型：1/2.7英寸CMOS；
像素：400万；
最低照度：0.002Lux（彩色模式）；0.0002Lux（黑白模式）；0Lux（补
光灯开）；
最大补光距离：50m（红外视频监控距离）20m（暖光视频监控距离）5m（暖光
人脸检测距离）；
补光灯：2颗（红外灯）;1颗（暖光灯）；
镜头类型：电动变焦；
镜头焦距：2.7~13.5mm；
镜头光圈：F1.6；
通用行为分析：物品遗留；物品搬移；
热度图：支持；
热度图：支持；
深度智能：支持；
周界防范：绊线入侵；区域入侵；快速移动（三项均支持人车分类及精准检测）；徘
徊检测；人员聚集；停车检测；
SMD 3.0：第三代智能动检技术；
视频压缩标准：H.265；H.264；H.264H；H.264B；MJPEG（仅辅
码流支持）；
智能编码：H.264:支持；H.265:支持；
AI编码：H.264:支持（压缩率≥25%）；H.265:支持（压缩率≥25%）；
宽动态：120dB；
内置MIC：支持；
内置扬声器：支持；
拾音距离不小于5米
接入标准：ONVIF（Profile S/Profile G/Profile T）；CGI；G
B/T28181（双国标）；云联；RTMP；GA/T1400；GB/35114；
最大Micro SD卡：512GB；
低照等级：星光；
RS-485接口：1个（波特率范围:1200bps~115200bps）；
音频输入：1路（RCA头）；
音频输出：1路（RCA头）；
报警输入：2路（湿节点,支持直流3V~5V电位,5mA电流）；
报警输出：2路（湿节点,支持直流最大12V电位,0.3A电流）；
防护等级：IP67；IK10</t>
  </si>
  <si>
    <t>3寸400万变焦红外P
OE球机</t>
  </si>
  <si>
    <t>传感器类型：1/3英寸CMOS；
像素：400万；
最大分辨率：2560x1440；
最低照度：彩色：0.05lux/F1.7 黑白：0.005lux/F1.70Lux（补光灯
开启）；
最大补光距离：30m（红外）；
补光类型：红外；
镜头焦距：2.7-13.5mm；
光学变倍：5倍；
通用行为分析：支持绊线入侵；支持区域入侵；
人形检测：支持；
音频输入：1路（内置Mic）；
音频输出：1路（内置扬声器）；
语音对讲：支持；
供电方式：DC12V/1.5A±10%PoE（802.3af）；
球机尺寸：3寸；
接口类型：RJ45接口;供电</t>
  </si>
  <si>
    <t>网络硬盘录像机</t>
  </si>
  <si>
    <t>主处理器：工业级嵌入式微控制器；
操作系统：嵌入式Linux操作系统；
操作界面：WEB方式，本地GUI操作；
接入路数：8路；
硬盘接口：1个，SATA3.0，单盘最大16T；
分辨率：16M/12M/8M/5M/4M/3M/1080P/720P/D1；
解码能力：1路16M@20fps;1路12M@20fps;2路8M@30fps;4路5M
@30fps;5路4M@30fps;8路1080P@30fps;；
多路回放：最大支持8路回放；
画面分割：主屏：1、4、8、9分割；辅屏：1、4、8、9分割；
前智能分析：支持前智能人脸检测、人脸识别、周界防范、通用行为分析、立体行为
分析、人群分布、人数统计、热度图、SMD功能；
音频输入：1路，RCA输入口，语音对讲输入；
音频输出：1路，RCA输出口，复用语音对讲输出；
HDMI接口：1个， 最大支持4K分辨率输出；
VGA接口：1个；
人脸检测前智能性能（路数）：8路；
人脸识别前智能性能（路数）：8路，前FD+前FR支持8路</t>
  </si>
  <si>
    <t>2TB硬盘</t>
  </si>
  <si>
    <t>单硬盘容量：2TB；
硬盘接口：SATA；
硬盘转速：5400RPM；
硬盘缓存：256MB</t>
  </si>
  <si>
    <t>主处理器：工业级嵌入式微控制器；
操作系统：嵌入式Linux操作系统；
操作界面：WEB方式，本地GUI操作；
接入路数：32路；
硬盘接口：2个，SATA3.0，单盘最大16T；
分辨率：16M/12M/8M/5M/4M/3M/1080P/720P/D1；
解码能力：1路16M@20fps;1路12M@20fps;2路8M@30fps;4路5M
@30fps;5路4M@30fps;10路1080P@30fps;20路720P@30fp
s;；
多路回放：最大支持16路回放；
画面分割：主屏：1、4、8、9、16、25、36分割；辅屏：1、4、8、9分割；
前智能分析：支持前智能人脸检测、人脸识别、周界防范、通用行为分析、立体行为
分析、人群分布、人数统计、热度图、SMD功能；
音频输入：1路，RCA输入口，语音对讲输入；
音频输出：1路，RCA输出口，复用语音对讲输出；
HDMI接口：1个， 最大支持4K分辨率输出；
VGA接口：1个；
人脸检测前智能性能（路数）：8路；
人脸识别前智能性能（路数）：8路，前FD+前FR支持8路</t>
  </si>
  <si>
    <t>4TB硬盘</t>
  </si>
  <si>
    <t>单硬盘容量：4TB；
硬盘接口：SATA；
硬盘转速：5400RPM；
硬盘缓存：256MB</t>
  </si>
  <si>
    <t>轻量化：轻量级部署，支持在线升级
场景化：以解决方案为业务场景，按需加载业务
易部署：快速向导，清晰简要，简单部署，操作便捷
简运维：健康检测、日志查询、异常诊断、数据备份...</t>
  </si>
  <si>
    <t>室外违停摄像机</t>
  </si>
  <si>
    <t>传感器类型：1/2.7英寸CMOS；
像素：400万；
最大分辨率：2688×1520；
最低照度：0.002Lux(彩色模式);0.0002Lux(黑白模式);0Lux(补光灯开
启)。；
最大补光距离：150m（红外视频监控距离）; 30m（暖光视频监控距离）; 10m
（暖光人脸检测距离）；
镜头类型：电动变焦；
镜头焦距：2.7-13.5mm；
视频压缩标准：H.265；H.264；H.264H；H.264B；MJPEG（仅辅
码流支持）；
智能编码：H.264：支持; H.265：支持；
宽动态：120dB；
透雾功能：支持；
内置MIC：支持；
内置扬声器：支持；
报警事件：无SD卡；SD卡空间不足；SD卡出错；网络断开；IP冲突；非法访问；动态检测；视频遮挡；物品遗留；物品搬移；场景变更；音频异常侦测；电压检测；安全异常；虚焦侦测；人脸检测；人数统计；区域内人数统计；滞留报警；排队人数；排队时间；灯光报警；声音报警（内置21种语音可选，支持用户自定义语音导入）；
接入标准：ONVIF（Profile S/Profile G/Profile T）； CGI；
GB/T28181（双国标）；GA/T1400； ；
最大Micro SD卡：256GB；
供电方式：DC12V/POE；
防护等级：IP68
支持对进入规定区域机动车、非机动车违规停放检测，检测区域最多支持机动车和非
机动车各一条规则，机动车和非机动车检测支持同开，机动车检测支持过滤应急车辆
，支持对违规机动车车牌识别，支持对违规机动车、非机动车辆检测时间[6秒至36
00秒]动态配置，相关智能支持声光报警联动，当报警产生时，可触发联动声音警报
和灯光闪烁</t>
  </si>
  <si>
    <t>高空抛物摄像机</t>
  </si>
  <si>
    <t>传感器类型：1/2.8英寸CMOS；
像素：400W；
最大分辨率：2688×1520；
最低照度：0.002Lux(彩色模式);0.0002Lux(黑白模式);0Lux(补光灯开
启)；
最大补光距离：120m（红外）；
镜头类型：电动变焦；
镜头焦距：06-24mm长焦镜头
通用行为分析：高空抛物；
供电方式：DC12V/POE；
防护等级：IP68</t>
  </si>
  <si>
    <t>周界摄像机</t>
  </si>
  <si>
    <t>传感器类型：1/2.7英寸CMOS；
像素：400万；
最大分辨率：2688×1520；
最低照度：0.002Lux（彩色模式）；0.0002Lux（黑白模式）；0Lux（补
光灯开）；
最大补光距离：60m（红外视频监控距离）30m（暖光视频监控距离）5m（暖光
人脸检测距离）；
镜头类型：电动变焦；
镜头焦距：2.7~13.5mm；
通用行为分析：物品遗留；物品搬移；
热度图：支持；
热度图：支持；
周界防范：绊线入侵；区域入侵；快速移动（三项均支持人车分类及精准检测）；徘
徊检测；人员聚集；停车检测；
视频压缩标准：H.265；H.264；H.264H；H.264B；MJPEG（仅辅
码流支持）；
智能编码：H.264:支持；H.265:支持；
宽动态：120dB；
透雾功能：支持；
内置MIC：支持；
内置扬声器：支持；
报警事件：无SD卡；SD卡空间不足；SD卡出错；网络断开；IP冲突；非法访问
；动态检测；SMD；视频遮挡；绊线入侵；区域入侵；快速移动；物品遗留；物品
搬移；徘徊检测；人员聚集；停车检测；场景变更；音频异常侦测；电压检测；外部
报警；虚焦侦测；安全异常；人脸检测；
接入标准：ONVIF（Profile S/Profile G/Profile T）；CGI；G
B/T28181（双国标）；大华云联；RTMP；GA/T1400；GB/35114；
最大Micro SD卡：512GB；
RS-485接口：1个（波特率范围:1200bps~115200bps）；
供电方式：DC12V/POE；
防护等级：IP67</t>
  </si>
  <si>
    <t>防爆摄像机</t>
  </si>
  <si>
    <t>内置GPU芯片，支持深度学习算法，有效提升检测准确率
支持四种智能资源切换：通用行为分析、人脸检测、人数统计、热度图
支持人脸检测：支持跟踪，支持优选，支持抓拍，支持上报最优的人脸抓图，支持人
脸增强，人脸曝光，支持人脸属性提取
支持人数统计：支持排队管理；支持区域内人数统计；支持进入/离开人数统计，并可
生成人数统计日/月/年报表，导出使用
支持绊线入侵，区域入侵，快速移动，物品遗留，物品搬移，徘徊检测，人员聚集，
停车检测，热度图支持三码流功能，二路高清视频显示采用高性能400万像素1/3英寸CMOS图像传感器，低照度效果好，图像清晰度高
最大可输出400万(2688×1520)@25fps
支持H.265编码，压缩比高，实现超低码流传输
内置高效红外补光灯，最大红外监控距离50米
支持走廊模式，宽动态，3D降噪，强光抑制，背光补偿，数字水印，适用不同监控
环境
支持ROI，SMART H.264/H.265，灵活编码，适用不同带宽和存储环境
支持AFSA(Anti-flicker Self-adaption)功能，可自动消除flick条
纹。
支持报警1进1出，音频1进1出，485，最大支持256G Micro SD卡
支持AC220V/POE供电方式
支持IP68
外壳材质不锈钢304，线长12米
拥有防爆合格证、CCC证
防爆标志：Ex db IIC T6 Gb/Ex tb IIIC T80℃Db
备注：选配（可选）：防爆绕线管、防爆箱
选配（必选）：壁装支架</t>
  </si>
  <si>
    <t>防爆壁装支架</t>
  </si>
  <si>
    <t>不锈钢304、壁装式、负重15kg，带安全绳固定环；</t>
  </si>
  <si>
    <t>防爆万向节</t>
  </si>
  <si>
    <t>不锈钢304、壁装式、负重15kg，万向节</t>
  </si>
  <si>
    <t>防雷器</t>
  </si>
  <si>
    <t>电源加网络二合一;具有电源防雷失效LED指示</t>
  </si>
  <si>
    <t>电源适配器</t>
  </si>
  <si>
    <t>配套</t>
  </si>
  <si>
    <t>枪机支架（立杆安装）</t>
  </si>
  <si>
    <t>球机支架（立杆安装）</t>
  </si>
  <si>
    <t>枪机支架（壁装）</t>
  </si>
  <si>
    <t>高空抛物相机支架</t>
  </si>
  <si>
    <t>室外立杆</t>
  </si>
  <si>
    <t>主杆长3.5米，镀锌钢管喷塑白色，杆径140变89，壁厚3.0 mm，1个横臂0.5米。含地笼、避雷针、接地体、接地引下线，按图纸定制。</t>
  </si>
  <si>
    <t>根</t>
  </si>
  <si>
    <t>监控设备箱</t>
  </si>
  <si>
    <t>270*420*200mm（10个接线端子，1P10A空开2个，12V/5A电源1个）
，箱体壁厚1mm，门壁厚1mm，材质304不锈钢，防水箱体带门锁，含防水散热
孔，箱体底部居中位置预留直径50的圆孔；</t>
  </si>
  <si>
    <t>光纤收发器</t>
  </si>
  <si>
    <t>千兆单模双工光纤收发器，1光4电，SC接口</t>
  </si>
  <si>
    <t>4口熔纤盒</t>
  </si>
  <si>
    <t>规格：8芯桌面式光纤配线架,4口；
端口类型：各种形式的光纤耦合器（LC）；
表面处理：静电喷塑；
附件：随箱提供具有保证光纤弯曲半径的附件及熔纤盘,带空板耦合板以及进缆固定装
置；
熔纤盘：设计采用翻盖式结构,以便于维护
材料：优质冷扎钢板；
表面颜色：黑色；</t>
  </si>
  <si>
    <t>LC-SC单模双工跳线</t>
  </si>
  <si>
    <t>光纤跳线,3米，单模,OS2,9/125,LC/LC,双工；
LSZH防火等级，低烟无卤；符合电信对插入损耗的要求（小于0.3db）；
连接器采用高密度陶瓷内芯，符合JIS规格；
温度稳定性：＜0.5dB增量(-40℃ to +80℃)；
插入损耗：≤0.20 dB ；
最大插入损耗：≤0.30 dB ；
重复性：≤0.10 dB ；
互换性：≤0.20 ；
回波损耗：UPC≥55dB, APC≥65dB；
工作温度：-40～+80 ℃ ；
储存温度：-40～+85 ℃ ；
插拨次数：≥1200次 ；
符合标准Bellcore TA-NWT-001221/001209；</t>
  </si>
  <si>
    <t>14槽光纤收发器机箱</t>
  </si>
  <si>
    <t>支持1+1冗余双电源输入，提高稳定性
满配14个配套插槽式收发器，支持热插拔
支持不同速率不同模式的光纤收发器同时工作
插槽数：14槽
输入电源：AC100V~260V
直流输出：DC5V
DC电源插头直径：2.5/5.5mm
纹波：≤50mV
电源保护：过压保护、过流保护、短路保护</t>
  </si>
  <si>
    <t>手孔井</t>
  </si>
  <si>
    <t>800*800*400mm，含螺纹钢井盖，壁厚240mm，内壁采用水泥砂浆粉刷，
做防水腻子处理，井底采用C15混凝土基础。</t>
  </si>
  <si>
    <t>枪机支架</t>
  </si>
  <si>
    <t>球机支架</t>
  </si>
  <si>
    <t>人脸枪式相机支架</t>
  </si>
  <si>
    <t>摄像机吊架</t>
  </si>
  <si>
    <t>1-3米</t>
  </si>
  <si>
    <t>全景相机壁装支架</t>
  </si>
  <si>
    <t>专线链路</t>
  </si>
  <si>
    <t>两条链路，从老院区至新园区机房，带宽不小于万兆，五年链路使用费用</t>
  </si>
  <si>
    <t>项</t>
  </si>
  <si>
    <t>20HDMI线缆（20米）</t>
  </si>
  <si>
    <t>拼接屏支架</t>
  </si>
  <si>
    <t>PDU插座</t>
  </si>
  <si>
    <t>16A输入，8个10A万用孔输出</t>
  </si>
  <si>
    <t>4工位操作台</t>
  </si>
  <si>
    <t>1.台面环保型实木颗粒板，台面和侧板套色喷漆。
2.台面铝型材屏风高度170mm，可以安装标准显示器支架。
3.金属框架拼装结构，框架使用1.5mm厚优质冷轧钢板，前后门和托盘厚1.2mm。
4.每个工作位配备一组19寸机架和一个托盘和一个键盘抽屉。
5.每个工位长度900mm，台面高度750深1000mm，侧板各厚40mm，可以进行多工位随意组合。</t>
  </si>
  <si>
    <t>6工位操作台</t>
  </si>
  <si>
    <t>座椅</t>
  </si>
  <si>
    <t>黑色， 靠背座椅，经典简约，底部固定座椅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</si>
</sst>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5.xml"/><Relationship Id="rId8" Type="http://schemas.openxmlformats.org/officeDocument/2006/relationships/externalLink" Target="externalLinks/externalLink4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18&#33258;&#36129;&#24066;&#31532;&#22235;&#20154;&#27665;&#21307;&#38498;&#39033;&#30446;&#65288;&#37197;&#30005;&#26588;&#65289;&#25253;&#20215;&#26126;&#32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all\C65A%20&amp;%20C65L%20&amp;%20Comet%20&#20215;&#26684;&#23450;&#20301;&#39033;&#30446;\Comet\compare%20with%20TCL\Easy%209%20%20initial%20stock%20proposal%20tool-v4-0709%20_with%20SPD%20and%20Easy%209%20top%2010%20reference-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ATA\LP&amp;TP2000-FRCTL-Limit%20Switch-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&#24037;&#20316;&#25991;&#20214;\&#21046;&#36896;&#24037;&#31243;\&#21327;&#20449;\&#22825;&#39556;&#22478;\&#25253;&#20215;&#25991;&#20214;\6y&#25253;&#20215;\&#24037;&#20316;&#25991;&#26723;&#36164;&#26009;\&#24037;&#20316;&#25991;&#26723;&#36164;&#26009;\&#25253;&#20215;\&#20215;&#26684;&#27719;&#24635;\03&#26694;&#26550;&#26029;&#36335;&#22120;&#3186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&#25253;&#20215;\&#20294;&#30922;\&#20013;&#22269;&#24314;&#31569;\&#20013;&#24314;&#20843;&#23616;&#35199;&#21335;&#20998;&#20844;&#21496;&#23433;&#35013;&#20998;&#20844;&#21496;\&#33258;&#36129;&#21307;&#38498;\2022&#29256;&#37197;&#30005;&#31995;&#32479;&#22270;\&#39044;&#31639;\DOCUME~1\liang_ge\LOCALS~1\Temp\price2004(20031029)SH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494;&#20449;\WeChat\WeChat%20Files\shoujihelun6027\FileStorage\File\2022-04\2022.04.20&#33258;&#36129;&#24066;&#31532;&#22235;&#20154;&#27665;&#21307;&#38498;&#39033;&#30446;&#65288;&#37197;&#30005;&#31665;&#25253;&#20215;&#26126;&#32454;&#34920;&#65289;&#37325;&#24198;&#21512;&#25104;&#3107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明细表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ginal Mix"/>
      <sheetName val="initial stock of SPD"/>
      <sheetName val="General Total"/>
      <sheetName val="Northeast"/>
      <sheetName val="Northwest"/>
      <sheetName val="North"/>
      <sheetName val="Beijing"/>
      <sheetName val="East China"/>
      <sheetName val="Southeast"/>
      <sheetName val="Shanghai"/>
      <sheetName val="Middle China"/>
      <sheetName val="Southwest"/>
      <sheetName val="South"/>
      <sheetName val="temp"/>
      <sheetName val="Easy 9 vs. C65 &amp; TC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RCTL-Limit Switch"/>
      <sheetName val="NVELGA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W断路器"/>
      <sheetName val="ME DW15"/>
      <sheetName val="CB11"/>
      <sheetName val="CW1"/>
      <sheetName val="HSW1"/>
      <sheetName val="HSW2"/>
      <sheetName val="CKW50"/>
      <sheetName val="ZW1"/>
      <sheetName val="TW30"/>
      <sheetName val="YSA"/>
      <sheetName val="MT固定式"/>
      <sheetName val="MT抽屉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NS800-1250"/>
      <sheetName val="MT DC"/>
      <sheetName val="MW"/>
      <sheetName val="MT AC"/>
      <sheetName val="MT kits"/>
      <sheetName val="Communication kits"/>
      <sheetName val="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明细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6"/>
  <sheetViews>
    <sheetView tabSelected="1" workbookViewId="0">
      <pane xSplit="3" ySplit="3" topLeftCell="D4" activePane="bottomRight" state="frozen"/>
      <selection/>
      <selection pane="topRight"/>
      <selection pane="bottomLeft"/>
      <selection pane="bottomRight" activeCell="L4" sqref="L4"/>
    </sheetView>
  </sheetViews>
  <sheetFormatPr defaultColWidth="9" defaultRowHeight="11.25"/>
  <cols>
    <col min="1" max="1" width="4.25" style="1" customWidth="1"/>
    <col min="2" max="2" width="11.625" style="3" customWidth="1"/>
    <col min="3" max="3" width="35.25" style="4" customWidth="1"/>
    <col min="4" max="4" width="7.875" style="5" customWidth="1"/>
    <col min="5" max="5" width="5.875" style="5" customWidth="1"/>
    <col min="6" max="6" width="17.25" style="5" customWidth="1"/>
    <col min="7" max="7" width="17.625" style="5" customWidth="1"/>
    <col min="8" max="8" width="9.125" style="5" customWidth="1"/>
    <col min="9" max="9" width="10.375" style="5" customWidth="1"/>
    <col min="10" max="10" width="21.375" style="6" customWidth="1"/>
    <col min="11" max="11" width="19.75" style="1" customWidth="1"/>
    <col min="12" max="16384" width="9" style="1"/>
  </cols>
  <sheetData>
    <row r="1" ht="38" customHeight="1" spans="1:10">
      <c r="A1" s="7" t="s">
        <v>0</v>
      </c>
      <c r="B1" s="7"/>
      <c r="C1" s="8"/>
      <c r="D1" s="7"/>
      <c r="E1" s="7"/>
      <c r="F1" s="7"/>
      <c r="G1" s="7"/>
      <c r="H1" s="7"/>
      <c r="I1" s="7"/>
      <c r="J1" s="14"/>
    </row>
    <row r="2" ht="27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15"/>
    </row>
    <row r="3" ht="26" customHeight="1" spans="1:10">
      <c r="A3" s="10" t="s">
        <v>2</v>
      </c>
      <c r="B3" s="10" t="s">
        <v>3</v>
      </c>
      <c r="C3" s="12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</row>
    <row r="4" ht="78.75" spans="1:10">
      <c r="A4" s="10">
        <v>1</v>
      </c>
      <c r="B4" s="10" t="s">
        <v>12</v>
      </c>
      <c r="C4" s="12" t="s">
        <v>13</v>
      </c>
      <c r="D4" s="11">
        <v>1</v>
      </c>
      <c r="E4" s="10" t="s">
        <v>14</v>
      </c>
      <c r="F4" s="10"/>
      <c r="G4" s="10" t="s">
        <v>15</v>
      </c>
      <c r="H4" s="13"/>
      <c r="I4" s="13" t="str">
        <f>IF(H4="","",H4*D4)</f>
        <v/>
      </c>
      <c r="J4" s="10"/>
    </row>
    <row r="5" ht="17" customHeight="1" spans="1:10">
      <c r="A5" s="10">
        <v>2</v>
      </c>
      <c r="B5" s="10" t="s">
        <v>16</v>
      </c>
      <c r="C5" s="12" t="s">
        <v>17</v>
      </c>
      <c r="D5" s="11">
        <v>1</v>
      </c>
      <c r="E5" s="10" t="s">
        <v>14</v>
      </c>
      <c r="F5" s="10"/>
      <c r="G5" s="10" t="s">
        <v>15</v>
      </c>
      <c r="H5" s="13"/>
      <c r="I5" s="13" t="str">
        <f t="shared" ref="I5:I27" si="0">IF(H5="","",H5*D5)</f>
        <v/>
      </c>
      <c r="J5" s="10"/>
    </row>
    <row r="6" ht="17" customHeight="1" spans="1:10">
      <c r="A6" s="10">
        <v>3</v>
      </c>
      <c r="B6" s="10" t="s">
        <v>16</v>
      </c>
      <c r="C6" s="12" t="s">
        <v>18</v>
      </c>
      <c r="D6" s="11">
        <v>1</v>
      </c>
      <c r="E6" s="10" t="s">
        <v>14</v>
      </c>
      <c r="F6" s="10"/>
      <c r="G6" s="10" t="s">
        <v>15</v>
      </c>
      <c r="H6" s="13"/>
      <c r="I6" s="13" t="str">
        <f t="shared" si="0"/>
        <v/>
      </c>
      <c r="J6" s="10"/>
    </row>
    <row r="7" s="1" customFormat="1" ht="56.25" spans="1:10">
      <c r="A7" s="10">
        <v>4</v>
      </c>
      <c r="B7" s="10" t="s">
        <v>19</v>
      </c>
      <c r="C7" s="12" t="s">
        <v>20</v>
      </c>
      <c r="D7" s="11">
        <v>1</v>
      </c>
      <c r="E7" s="10" t="s">
        <v>14</v>
      </c>
      <c r="F7" s="10"/>
      <c r="G7" s="10" t="s">
        <v>15</v>
      </c>
      <c r="H7" s="13"/>
      <c r="I7" s="13" t="str">
        <f t="shared" si="0"/>
        <v/>
      </c>
      <c r="J7" s="10"/>
    </row>
    <row r="8" ht="33.75" spans="1:10">
      <c r="A8" s="10">
        <v>5</v>
      </c>
      <c r="B8" s="10" t="s">
        <v>21</v>
      </c>
      <c r="C8" s="12" t="s">
        <v>22</v>
      </c>
      <c r="D8" s="11">
        <v>1</v>
      </c>
      <c r="E8" s="10" t="s">
        <v>14</v>
      </c>
      <c r="F8" s="10"/>
      <c r="G8" s="10" t="s">
        <v>15</v>
      </c>
      <c r="H8" s="13"/>
      <c r="I8" s="13" t="str">
        <f t="shared" si="0"/>
        <v/>
      </c>
      <c r="J8" s="10"/>
    </row>
    <row r="9" ht="45" spans="1:10">
      <c r="A9" s="10">
        <v>6</v>
      </c>
      <c r="B9" s="10" t="s">
        <v>23</v>
      </c>
      <c r="C9" s="12" t="s">
        <v>24</v>
      </c>
      <c r="D9" s="11">
        <v>1</v>
      </c>
      <c r="E9" s="10" t="s">
        <v>25</v>
      </c>
      <c r="F9" s="10"/>
      <c r="G9" s="10" t="s">
        <v>15</v>
      </c>
      <c r="H9" s="13"/>
      <c r="I9" s="13" t="str">
        <f t="shared" si="0"/>
        <v/>
      </c>
      <c r="J9" s="10"/>
    </row>
    <row r="10" ht="146.25" spans="1:10">
      <c r="A10" s="10">
        <v>7</v>
      </c>
      <c r="B10" s="10" t="s">
        <v>26</v>
      </c>
      <c r="C10" s="12" t="s">
        <v>27</v>
      </c>
      <c r="D10" s="11">
        <v>1</v>
      </c>
      <c r="E10" s="10" t="s">
        <v>25</v>
      </c>
      <c r="F10" s="10"/>
      <c r="G10" s="10" t="s">
        <v>15</v>
      </c>
      <c r="H10" s="13"/>
      <c r="I10" s="13" t="str">
        <f t="shared" si="0"/>
        <v/>
      </c>
      <c r="J10" s="10"/>
    </row>
    <row r="11" ht="168.75" spans="1:10">
      <c r="A11" s="10">
        <v>8</v>
      </c>
      <c r="B11" s="10" t="s">
        <v>28</v>
      </c>
      <c r="C11" s="12" t="s">
        <v>29</v>
      </c>
      <c r="D11" s="11">
        <v>1</v>
      </c>
      <c r="E11" s="10" t="s">
        <v>30</v>
      </c>
      <c r="F11" s="10"/>
      <c r="G11" s="10" t="s">
        <v>15</v>
      </c>
      <c r="H11" s="13"/>
      <c r="I11" s="13" t="str">
        <f t="shared" si="0"/>
        <v/>
      </c>
      <c r="J11" s="10"/>
    </row>
    <row r="12" s="1" customFormat="1" ht="24" customHeight="1" spans="1:10">
      <c r="A12" s="16"/>
      <c r="B12" s="16" t="s">
        <v>31</v>
      </c>
      <c r="C12" s="16"/>
      <c r="D12" s="16"/>
      <c r="E12" s="16"/>
      <c r="F12" s="16"/>
      <c r="G12" s="16"/>
      <c r="H12" s="17"/>
      <c r="I12" s="17" t="str">
        <f>IF(SUM(I4:I11)=0,"",SUM(I4:I11))</f>
        <v/>
      </c>
      <c r="J12" s="16"/>
    </row>
    <row r="13" s="2" customFormat="1" ht="21" customHeight="1" spans="1:16382">
      <c r="A13" s="18" t="s">
        <v>32</v>
      </c>
      <c r="B13" s="18"/>
      <c r="C13" s="19"/>
      <c r="D13" s="18"/>
      <c r="E13" s="18"/>
      <c r="F13" s="18"/>
      <c r="G13" s="18"/>
      <c r="H13" s="18"/>
      <c r="I13" s="18"/>
      <c r="J13" s="19"/>
      <c r="XEU13"/>
      <c r="XEV13"/>
      <c r="XEW13"/>
      <c r="XEX13"/>
      <c r="XEY13"/>
      <c r="XEZ13"/>
      <c r="XFA13"/>
      <c r="XFB13"/>
    </row>
    <row r="14" s="2" customFormat="1" ht="21" customHeight="1" spans="1:16382">
      <c r="A14" s="20" t="s">
        <v>33</v>
      </c>
      <c r="B14" s="20"/>
      <c r="C14" s="21"/>
      <c r="D14" s="20"/>
      <c r="E14" s="20"/>
      <c r="F14" s="20"/>
      <c r="G14" s="20"/>
      <c r="H14" s="20"/>
      <c r="I14" s="20"/>
      <c r="J14" s="21"/>
      <c r="XEU14"/>
      <c r="XEV14"/>
      <c r="XEW14"/>
      <c r="XEX14"/>
      <c r="XEY14"/>
      <c r="XEZ14"/>
      <c r="XFA14"/>
      <c r="XFB14"/>
    </row>
    <row r="15" s="2" customFormat="1" ht="36" customHeight="1" spans="1:16382">
      <c r="A15"/>
      <c r="B15"/>
      <c r="C15" s="22"/>
      <c r="D15"/>
      <c r="E15"/>
      <c r="F15"/>
      <c r="G15" s="23" t="s">
        <v>34</v>
      </c>
      <c r="H15" s="24"/>
      <c r="I15" s="24"/>
      <c r="J15" s="22"/>
      <c r="XEU15"/>
      <c r="XEV15"/>
      <c r="XEW15"/>
      <c r="XEX15"/>
      <c r="XEY15"/>
      <c r="XEZ15"/>
      <c r="XFA15"/>
      <c r="XFB15"/>
    </row>
    <row r="16" s="2" customFormat="1" ht="21" customHeight="1" spans="1:16382">
      <c r="A16"/>
      <c r="B16"/>
      <c r="C16" s="22"/>
      <c r="D16"/>
      <c r="E16"/>
      <c r="F16"/>
      <c r="G16" s="25" t="s">
        <v>35</v>
      </c>
      <c r="H16" s="26" t="s">
        <v>36</v>
      </c>
      <c r="I16" s="27"/>
      <c r="J16" s="22"/>
      <c r="XEU16"/>
      <c r="XEV16"/>
      <c r="XEW16"/>
      <c r="XEX16"/>
      <c r="XEY16"/>
      <c r="XEZ16"/>
      <c r="XFA16"/>
      <c r="XFB16"/>
    </row>
  </sheetData>
  <mergeCells count="5">
    <mergeCell ref="A1:J1"/>
    <mergeCell ref="A2:J2"/>
    <mergeCell ref="A13:J13"/>
    <mergeCell ref="A14:I14"/>
    <mergeCell ref="H16:J16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8"/>
  <sheetViews>
    <sheetView workbookViewId="0">
      <pane xSplit="3" ySplit="3" topLeftCell="D22" activePane="bottomRight" state="frozen"/>
      <selection/>
      <selection pane="topRight"/>
      <selection pane="bottomLeft"/>
      <selection pane="bottomRight" activeCell="N23" sqref="N23"/>
    </sheetView>
  </sheetViews>
  <sheetFormatPr defaultColWidth="9" defaultRowHeight="11.25"/>
  <cols>
    <col min="1" max="1" width="4.25" style="1" customWidth="1"/>
    <col min="2" max="2" width="13" style="3" customWidth="1"/>
    <col min="3" max="3" width="33.875" style="4" customWidth="1"/>
    <col min="4" max="4" width="7.875" style="5" customWidth="1"/>
    <col min="5" max="5" width="5.875" style="5" customWidth="1"/>
    <col min="6" max="6" width="17.25" style="5" customWidth="1"/>
    <col min="7" max="7" width="16" style="5" customWidth="1"/>
    <col min="8" max="8" width="9.125" style="5" customWidth="1"/>
    <col min="9" max="9" width="10.375" style="5" customWidth="1"/>
    <col min="10" max="10" width="15" style="28" customWidth="1"/>
    <col min="11" max="11" width="19.75" style="1" customWidth="1"/>
    <col min="12" max="16384" width="9" style="1"/>
  </cols>
  <sheetData>
    <row r="1" ht="38" customHeight="1" spans="1:10">
      <c r="A1" s="7" t="s">
        <v>37</v>
      </c>
      <c r="B1" s="7"/>
      <c r="C1" s="8"/>
      <c r="D1" s="7"/>
      <c r="E1" s="7"/>
      <c r="F1" s="7"/>
      <c r="G1" s="7"/>
      <c r="H1" s="7"/>
      <c r="I1" s="7"/>
      <c r="J1" s="29"/>
    </row>
    <row r="2" ht="27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30"/>
    </row>
    <row r="3" ht="26" customHeight="1" spans="1:10">
      <c r="A3" s="10" t="s">
        <v>2</v>
      </c>
      <c r="B3" s="10" t="s">
        <v>3</v>
      </c>
      <c r="C3" s="12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</row>
    <row r="4" ht="112.5" spans="1:10">
      <c r="A4" s="10">
        <v>1</v>
      </c>
      <c r="B4" s="10" t="s">
        <v>38</v>
      </c>
      <c r="C4" s="12" t="s">
        <v>39</v>
      </c>
      <c r="D4" s="11">
        <v>1</v>
      </c>
      <c r="E4" s="10" t="s">
        <v>30</v>
      </c>
      <c r="F4" s="10"/>
      <c r="G4" s="10" t="s">
        <v>40</v>
      </c>
      <c r="H4" s="13"/>
      <c r="I4" s="13" t="str">
        <f t="shared" ref="I4:I22" si="0">IF(H4="","",H4*D4)</f>
        <v/>
      </c>
      <c r="J4" s="12"/>
    </row>
    <row r="5" ht="78.75" spans="1:10">
      <c r="A5" s="10">
        <v>2</v>
      </c>
      <c r="B5" s="10" t="s">
        <v>41</v>
      </c>
      <c r="C5" s="12" t="s">
        <v>42</v>
      </c>
      <c r="D5" s="11">
        <v>1</v>
      </c>
      <c r="E5" s="10" t="s">
        <v>30</v>
      </c>
      <c r="F5" s="10"/>
      <c r="G5" s="10" t="s">
        <v>40</v>
      </c>
      <c r="H5" s="13"/>
      <c r="I5" s="13" t="str">
        <f t="shared" si="0"/>
        <v/>
      </c>
      <c r="J5" s="12"/>
    </row>
    <row r="6" ht="112.5" spans="1:10">
      <c r="A6" s="10">
        <v>3</v>
      </c>
      <c r="B6" s="10" t="s">
        <v>43</v>
      </c>
      <c r="C6" s="12" t="s">
        <v>44</v>
      </c>
      <c r="D6" s="11">
        <v>1</v>
      </c>
      <c r="E6" s="10" t="s">
        <v>30</v>
      </c>
      <c r="F6" s="10"/>
      <c r="G6" s="10" t="s">
        <v>40</v>
      </c>
      <c r="H6" s="13"/>
      <c r="I6" s="13" t="str">
        <f t="shared" si="0"/>
        <v/>
      </c>
      <c r="J6" s="12"/>
    </row>
    <row r="7" s="1" customFormat="1" ht="90" spans="1:10">
      <c r="A7" s="10">
        <v>4</v>
      </c>
      <c r="B7" s="10" t="s">
        <v>45</v>
      </c>
      <c r="C7" s="12" t="s">
        <v>46</v>
      </c>
      <c r="D7" s="11">
        <v>1</v>
      </c>
      <c r="E7" s="10" t="s">
        <v>30</v>
      </c>
      <c r="F7" s="10"/>
      <c r="G7" s="10" t="s">
        <v>40</v>
      </c>
      <c r="H7" s="13"/>
      <c r="I7" s="13" t="str">
        <f t="shared" si="0"/>
        <v/>
      </c>
      <c r="J7" s="12"/>
    </row>
    <row r="8" ht="90" spans="1:10">
      <c r="A8" s="10">
        <v>5</v>
      </c>
      <c r="B8" s="10" t="s">
        <v>47</v>
      </c>
      <c r="C8" s="12" t="s">
        <v>48</v>
      </c>
      <c r="D8" s="11">
        <v>1</v>
      </c>
      <c r="E8" s="10" t="s">
        <v>30</v>
      </c>
      <c r="F8" s="10"/>
      <c r="G8" s="10" t="s">
        <v>40</v>
      </c>
      <c r="H8" s="13"/>
      <c r="I8" s="13" t="str">
        <f t="shared" si="0"/>
        <v/>
      </c>
      <c r="J8" s="12"/>
    </row>
    <row r="9" ht="180" spans="1:10">
      <c r="A9" s="10">
        <v>6</v>
      </c>
      <c r="B9" s="10" t="s">
        <v>49</v>
      </c>
      <c r="C9" s="12" t="s">
        <v>50</v>
      </c>
      <c r="D9" s="11">
        <v>1</v>
      </c>
      <c r="E9" s="10" t="s">
        <v>30</v>
      </c>
      <c r="F9" s="10"/>
      <c r="G9" s="10" t="s">
        <v>40</v>
      </c>
      <c r="H9" s="13"/>
      <c r="I9" s="13" t="str">
        <f t="shared" si="0"/>
        <v/>
      </c>
      <c r="J9" s="12"/>
    </row>
    <row r="10" ht="56.25" spans="1:10">
      <c r="A10" s="10">
        <v>7</v>
      </c>
      <c r="B10" s="10" t="s">
        <v>51</v>
      </c>
      <c r="C10" s="12" t="s">
        <v>52</v>
      </c>
      <c r="D10" s="11">
        <v>1</v>
      </c>
      <c r="E10" s="10" t="s">
        <v>53</v>
      </c>
      <c r="F10" s="10"/>
      <c r="G10" s="10" t="s">
        <v>40</v>
      </c>
      <c r="H10" s="13"/>
      <c r="I10" s="13" t="str">
        <f t="shared" si="0"/>
        <v/>
      </c>
      <c r="J10" s="12"/>
    </row>
    <row r="11" ht="56.25" spans="1:10">
      <c r="A11" s="10">
        <v>8</v>
      </c>
      <c r="B11" s="10" t="s">
        <v>54</v>
      </c>
      <c r="C11" s="12" t="s">
        <v>55</v>
      </c>
      <c r="D11" s="11">
        <v>1</v>
      </c>
      <c r="E11" s="10" t="s">
        <v>53</v>
      </c>
      <c r="F11" s="10"/>
      <c r="G11" s="10" t="s">
        <v>40</v>
      </c>
      <c r="H11" s="13"/>
      <c r="I11" s="13" t="str">
        <f t="shared" si="0"/>
        <v/>
      </c>
      <c r="J11" s="12"/>
    </row>
    <row r="12" ht="45" spans="1:10">
      <c r="A12" s="10">
        <v>9</v>
      </c>
      <c r="B12" s="10" t="s">
        <v>56</v>
      </c>
      <c r="C12" s="12" t="s">
        <v>57</v>
      </c>
      <c r="D12" s="11">
        <v>1</v>
      </c>
      <c r="E12" s="10" t="s">
        <v>53</v>
      </c>
      <c r="F12" s="10"/>
      <c r="G12" s="10" t="s">
        <v>40</v>
      </c>
      <c r="H12" s="13"/>
      <c r="I12" s="13" t="str">
        <f t="shared" si="0"/>
        <v/>
      </c>
      <c r="J12" s="12"/>
    </row>
    <row r="13" ht="22.5" spans="1:10">
      <c r="A13" s="10">
        <v>10</v>
      </c>
      <c r="B13" s="10" t="s">
        <v>58</v>
      </c>
      <c r="C13" s="12" t="s">
        <v>59</v>
      </c>
      <c r="D13" s="11">
        <v>1</v>
      </c>
      <c r="E13" s="10" t="s">
        <v>30</v>
      </c>
      <c r="F13" s="10"/>
      <c r="G13" s="10" t="s">
        <v>40</v>
      </c>
      <c r="H13" s="13"/>
      <c r="I13" s="13" t="str">
        <f t="shared" si="0"/>
        <v/>
      </c>
      <c r="J13" s="12"/>
    </row>
    <row r="14" ht="45" spans="1:10">
      <c r="A14" s="10">
        <v>11</v>
      </c>
      <c r="B14" s="10" t="s">
        <v>60</v>
      </c>
      <c r="C14" s="12" t="s">
        <v>61</v>
      </c>
      <c r="D14" s="11">
        <v>1</v>
      </c>
      <c r="E14" s="10" t="s">
        <v>30</v>
      </c>
      <c r="F14" s="10"/>
      <c r="G14" s="10" t="s">
        <v>40</v>
      </c>
      <c r="H14" s="13"/>
      <c r="I14" s="13" t="str">
        <f t="shared" si="0"/>
        <v/>
      </c>
      <c r="J14" s="12"/>
    </row>
    <row r="15" ht="24" customHeight="1" spans="1:10">
      <c r="A15" s="10">
        <v>12</v>
      </c>
      <c r="B15" s="10" t="s">
        <v>62</v>
      </c>
      <c r="C15" s="12" t="s">
        <v>63</v>
      </c>
      <c r="D15" s="11">
        <v>1</v>
      </c>
      <c r="E15" s="10" t="s">
        <v>25</v>
      </c>
      <c r="F15" s="10"/>
      <c r="G15" s="10" t="s">
        <v>40</v>
      </c>
      <c r="H15" s="13"/>
      <c r="I15" s="13" t="str">
        <f t="shared" si="0"/>
        <v/>
      </c>
      <c r="J15" s="12"/>
    </row>
    <row r="16" ht="236.25" spans="1:10">
      <c r="A16" s="10">
        <v>13</v>
      </c>
      <c r="B16" s="10" t="s">
        <v>64</v>
      </c>
      <c r="C16" s="12" t="s">
        <v>65</v>
      </c>
      <c r="D16" s="11">
        <v>1</v>
      </c>
      <c r="E16" s="10" t="s">
        <v>25</v>
      </c>
      <c r="F16" s="10"/>
      <c r="G16" s="10" t="s">
        <v>40</v>
      </c>
      <c r="H16" s="13"/>
      <c r="I16" s="13" t="str">
        <f t="shared" si="0"/>
        <v/>
      </c>
      <c r="J16" s="12"/>
    </row>
    <row r="17" ht="135" spans="1:10">
      <c r="A17" s="10">
        <v>14</v>
      </c>
      <c r="B17" s="10" t="s">
        <v>66</v>
      </c>
      <c r="C17" s="12" t="s">
        <v>67</v>
      </c>
      <c r="D17" s="11">
        <v>1</v>
      </c>
      <c r="E17" s="10" t="s">
        <v>25</v>
      </c>
      <c r="F17" s="10"/>
      <c r="G17" s="10" t="s">
        <v>40</v>
      </c>
      <c r="H17" s="13"/>
      <c r="I17" s="13" t="str">
        <f t="shared" si="0"/>
        <v/>
      </c>
      <c r="J17" s="12"/>
    </row>
    <row r="18" ht="146.25" spans="1:10">
      <c r="A18" s="10">
        <v>15</v>
      </c>
      <c r="B18" s="10" t="s">
        <v>68</v>
      </c>
      <c r="C18" s="12" t="s">
        <v>27</v>
      </c>
      <c r="D18" s="11">
        <v>1</v>
      </c>
      <c r="E18" s="10" t="s">
        <v>30</v>
      </c>
      <c r="F18" s="10"/>
      <c r="G18" s="10" t="s">
        <v>40</v>
      </c>
      <c r="H18" s="13"/>
      <c r="I18" s="13" t="str">
        <f t="shared" si="0"/>
        <v/>
      </c>
      <c r="J18" s="12"/>
    </row>
    <row r="19" ht="123.75" spans="1:10">
      <c r="A19" s="10">
        <v>16</v>
      </c>
      <c r="B19" s="10" t="s">
        <v>69</v>
      </c>
      <c r="C19" s="12" t="s">
        <v>70</v>
      </c>
      <c r="D19" s="11">
        <v>1</v>
      </c>
      <c r="E19" s="10" t="s">
        <v>25</v>
      </c>
      <c r="F19" s="10"/>
      <c r="G19" s="10" t="s">
        <v>40</v>
      </c>
      <c r="H19" s="13"/>
      <c r="I19" s="13" t="str">
        <f t="shared" si="0"/>
        <v/>
      </c>
      <c r="J19" s="12"/>
    </row>
    <row r="20" ht="56.25" spans="1:10">
      <c r="A20" s="10">
        <v>17</v>
      </c>
      <c r="B20" s="10" t="s">
        <v>71</v>
      </c>
      <c r="C20" s="12" t="s">
        <v>72</v>
      </c>
      <c r="D20" s="11">
        <v>1</v>
      </c>
      <c r="E20" s="10" t="s">
        <v>30</v>
      </c>
      <c r="F20" s="10"/>
      <c r="G20" s="10" t="s">
        <v>40</v>
      </c>
      <c r="H20" s="13"/>
      <c r="I20" s="13" t="str">
        <f t="shared" si="0"/>
        <v/>
      </c>
      <c r="J20" s="12"/>
    </row>
    <row r="21" ht="90" spans="1:10">
      <c r="A21" s="10">
        <v>18</v>
      </c>
      <c r="B21" s="10" t="s">
        <v>73</v>
      </c>
      <c r="C21" s="12" t="s">
        <v>74</v>
      </c>
      <c r="D21" s="11">
        <v>1</v>
      </c>
      <c r="E21" s="10" t="s">
        <v>75</v>
      </c>
      <c r="F21" s="10"/>
      <c r="G21" s="10" t="s">
        <v>40</v>
      </c>
      <c r="H21" s="13"/>
      <c r="I21" s="13" t="str">
        <f t="shared" si="0"/>
        <v/>
      </c>
      <c r="J21" s="12"/>
    </row>
    <row r="22" ht="135" spans="1:10">
      <c r="A22" s="10">
        <v>19</v>
      </c>
      <c r="B22" s="10" t="s">
        <v>76</v>
      </c>
      <c r="C22" s="12" t="s">
        <v>77</v>
      </c>
      <c r="D22" s="11">
        <v>1</v>
      </c>
      <c r="E22" s="10" t="s">
        <v>30</v>
      </c>
      <c r="F22" s="10"/>
      <c r="G22" s="10" t="s">
        <v>40</v>
      </c>
      <c r="H22" s="13"/>
      <c r="I22" s="13" t="str">
        <f t="shared" si="0"/>
        <v/>
      </c>
      <c r="J22" s="12"/>
    </row>
    <row r="23" ht="168.75" spans="1:10">
      <c r="A23" s="10">
        <v>20</v>
      </c>
      <c r="B23" s="10" t="s">
        <v>78</v>
      </c>
      <c r="C23" s="12" t="s">
        <v>79</v>
      </c>
      <c r="D23" s="11">
        <v>1</v>
      </c>
      <c r="E23" s="10" t="s">
        <v>30</v>
      </c>
      <c r="F23" s="10"/>
      <c r="G23" s="10" t="s">
        <v>40</v>
      </c>
      <c r="H23" s="13"/>
      <c r="I23" s="13" t="str">
        <f>IF(H23="","",H23*D23)</f>
        <v/>
      </c>
      <c r="J23" s="12"/>
    </row>
    <row r="24" s="1" customFormat="1" ht="24" customHeight="1" spans="1:10">
      <c r="A24" s="16"/>
      <c r="B24" s="16" t="s">
        <v>31</v>
      </c>
      <c r="C24" s="16"/>
      <c r="D24" s="16"/>
      <c r="E24" s="16"/>
      <c r="F24" s="16"/>
      <c r="G24" s="16"/>
      <c r="H24" s="17"/>
      <c r="I24" s="17" t="str">
        <f>IF(SUM(I4:I23)=0,"",SUM(I4:I23))</f>
        <v/>
      </c>
      <c r="J24" s="16"/>
    </row>
    <row r="25" s="2" customFormat="1" ht="21" customHeight="1" spans="1:16382">
      <c r="A25" s="18" t="s">
        <v>32</v>
      </c>
      <c r="B25" s="18"/>
      <c r="C25" s="19"/>
      <c r="D25" s="18"/>
      <c r="E25" s="18"/>
      <c r="F25" s="18"/>
      <c r="G25" s="18"/>
      <c r="H25" s="18"/>
      <c r="I25" s="18"/>
      <c r="J25" s="19"/>
      <c r="XEU25"/>
      <c r="XEV25"/>
      <c r="XEW25"/>
      <c r="XEX25"/>
      <c r="XEY25"/>
      <c r="XEZ25"/>
      <c r="XFA25"/>
      <c r="XFB25"/>
    </row>
    <row r="26" s="2" customFormat="1" ht="21" customHeight="1" spans="1:16382">
      <c r="A26" s="20" t="s">
        <v>33</v>
      </c>
      <c r="B26" s="20"/>
      <c r="C26" s="21"/>
      <c r="D26" s="20"/>
      <c r="E26" s="20"/>
      <c r="F26" s="20"/>
      <c r="G26" s="20"/>
      <c r="H26" s="20"/>
      <c r="I26" s="20"/>
      <c r="J26" s="21"/>
      <c r="XEU26"/>
      <c r="XEV26"/>
      <c r="XEW26"/>
      <c r="XEX26"/>
      <c r="XEY26"/>
      <c r="XEZ26"/>
      <c r="XFA26"/>
      <c r="XFB26"/>
    </row>
    <row r="27" s="2" customFormat="1" ht="36" customHeight="1" spans="1:16382">
      <c r="A27"/>
      <c r="B27"/>
      <c r="C27" s="22"/>
      <c r="D27"/>
      <c r="E27"/>
      <c r="F27"/>
      <c r="G27" s="23" t="s">
        <v>34</v>
      </c>
      <c r="H27" s="24"/>
      <c r="I27" s="24"/>
      <c r="J27" s="22"/>
      <c r="XEU27"/>
      <c r="XEV27"/>
      <c r="XEW27"/>
      <c r="XEX27"/>
      <c r="XEY27"/>
      <c r="XEZ27"/>
      <c r="XFA27"/>
      <c r="XFB27"/>
    </row>
    <row r="28" s="2" customFormat="1" ht="21" customHeight="1" spans="1:16382">
      <c r="A28"/>
      <c r="B28"/>
      <c r="C28" s="22"/>
      <c r="D28"/>
      <c r="E28"/>
      <c r="F28"/>
      <c r="G28" s="25" t="s">
        <v>35</v>
      </c>
      <c r="H28" s="26" t="s">
        <v>36</v>
      </c>
      <c r="I28" s="27"/>
      <c r="J28" s="22"/>
      <c r="XEU28"/>
      <c r="XEV28"/>
      <c r="XEW28"/>
      <c r="XEX28"/>
      <c r="XEY28"/>
      <c r="XEZ28"/>
      <c r="XFA28"/>
      <c r="XFB28"/>
    </row>
  </sheetData>
  <mergeCells count="5">
    <mergeCell ref="A1:J1"/>
    <mergeCell ref="A2:J2"/>
    <mergeCell ref="A25:J25"/>
    <mergeCell ref="A26:I26"/>
    <mergeCell ref="H28:J28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A5" sqref="A5"/>
    </sheetView>
  </sheetViews>
  <sheetFormatPr defaultColWidth="9" defaultRowHeight="11.25" outlineLevelRow="3"/>
  <cols>
    <col min="1" max="1" width="4.25" style="1" customWidth="1"/>
    <col min="2" max="2" width="11.625" style="3" customWidth="1"/>
    <col min="3" max="3" width="29.875" style="4" customWidth="1"/>
    <col min="4" max="4" width="7.875" style="5" customWidth="1"/>
    <col min="5" max="5" width="5.875" style="5" customWidth="1"/>
    <col min="6" max="6" width="17.25" style="5" customWidth="1"/>
    <col min="7" max="7" width="9.875" style="5" customWidth="1"/>
    <col min="8" max="8" width="9.125" style="5" customWidth="1"/>
    <col min="9" max="9" width="10.375" style="5" customWidth="1"/>
    <col min="10" max="10" width="39" style="28" customWidth="1"/>
    <col min="11" max="11" width="19.75" style="1" customWidth="1"/>
    <col min="12" max="16384" width="9" style="1"/>
  </cols>
  <sheetData>
    <row r="1" ht="38" customHeight="1" spans="1:10">
      <c r="A1" s="7" t="s">
        <v>80</v>
      </c>
      <c r="B1" s="7"/>
      <c r="C1" s="8"/>
      <c r="D1" s="7"/>
      <c r="E1" s="7"/>
      <c r="F1" s="7"/>
      <c r="G1" s="7"/>
      <c r="H1" s="7"/>
      <c r="I1" s="7"/>
      <c r="J1" s="29"/>
    </row>
    <row r="2" ht="27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30"/>
    </row>
    <row r="3" ht="26" customHeight="1" spans="1:10">
      <c r="A3" s="10" t="s">
        <v>2</v>
      </c>
      <c r="B3" s="10" t="s">
        <v>3</v>
      </c>
      <c r="C3" s="12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31" t="s">
        <v>11</v>
      </c>
    </row>
    <row r="4" ht="123" customHeight="1" spans="1:10">
      <c r="A4" s="10">
        <v>1</v>
      </c>
      <c r="B4" s="10" t="s">
        <v>81</v>
      </c>
      <c r="C4" s="12" t="s">
        <v>82</v>
      </c>
      <c r="D4" s="11">
        <v>400</v>
      </c>
      <c r="E4" s="10" t="s">
        <v>14</v>
      </c>
      <c r="F4" s="10"/>
      <c r="G4" s="10" t="s">
        <v>83</v>
      </c>
      <c r="H4" s="13"/>
      <c r="I4" s="13" t="str">
        <f>IF(H4="","",H4*D4)</f>
        <v/>
      </c>
      <c r="J4" s="12"/>
    </row>
  </sheetData>
  <mergeCells count="2">
    <mergeCell ref="A1:J1"/>
    <mergeCell ref="A2:J2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2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G6" sqref="G6"/>
    </sheetView>
  </sheetViews>
  <sheetFormatPr defaultColWidth="9" defaultRowHeight="11.25"/>
  <cols>
    <col min="1" max="1" width="4.25" style="1" customWidth="1"/>
    <col min="2" max="2" width="11.625" style="3" customWidth="1"/>
    <col min="3" max="3" width="64.375" style="4" customWidth="1"/>
    <col min="4" max="4" width="7.875" style="5" customWidth="1"/>
    <col min="5" max="5" width="5.875" style="5" customWidth="1"/>
    <col min="6" max="6" width="17.25" style="5" customWidth="1"/>
    <col min="7" max="7" width="9.875" style="5" customWidth="1"/>
    <col min="8" max="8" width="9.125" style="5" customWidth="1"/>
    <col min="9" max="9" width="10.375" style="5" customWidth="1"/>
    <col min="10" max="10" width="23.625" style="6" customWidth="1"/>
    <col min="11" max="11" width="19.75" style="1" customWidth="1"/>
    <col min="12" max="16384" width="9" style="1"/>
  </cols>
  <sheetData>
    <row r="1" ht="38" customHeight="1" spans="1:10">
      <c r="A1" s="7" t="s">
        <v>84</v>
      </c>
      <c r="B1" s="7"/>
      <c r="C1" s="8"/>
      <c r="D1" s="7"/>
      <c r="E1" s="7"/>
      <c r="F1" s="7"/>
      <c r="G1" s="7"/>
      <c r="H1" s="7"/>
      <c r="I1" s="7"/>
      <c r="J1" s="14"/>
    </row>
    <row r="2" ht="27" customHeight="1" spans="1:10">
      <c r="A2" s="9" t="s">
        <v>1</v>
      </c>
      <c r="B2" s="9"/>
      <c r="C2" s="9"/>
      <c r="D2" s="9"/>
      <c r="E2" s="9"/>
      <c r="F2" s="9"/>
      <c r="G2" s="9"/>
      <c r="H2" s="9"/>
      <c r="I2" s="9"/>
      <c r="J2" s="15"/>
    </row>
    <row r="3" ht="26" customHeight="1" spans="1:10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</row>
    <row r="4" ht="101.25" spans="1:10">
      <c r="A4" s="10">
        <v>1</v>
      </c>
      <c r="B4" s="10" t="s">
        <v>85</v>
      </c>
      <c r="C4" s="12" t="s">
        <v>86</v>
      </c>
      <c r="D4" s="11">
        <v>1</v>
      </c>
      <c r="E4" s="10" t="s">
        <v>30</v>
      </c>
      <c r="F4" s="10"/>
      <c r="G4" s="10" t="s">
        <v>87</v>
      </c>
      <c r="H4" s="13"/>
      <c r="I4" s="13" t="str">
        <f>IF(H4="","",H4*D4)</f>
        <v/>
      </c>
      <c r="J4" s="10"/>
    </row>
    <row r="5" ht="112.5" spans="1:10">
      <c r="A5" s="10">
        <v>2</v>
      </c>
      <c r="B5" s="10" t="s">
        <v>88</v>
      </c>
      <c r="C5" s="12" t="s">
        <v>89</v>
      </c>
      <c r="D5" s="11">
        <v>1</v>
      </c>
      <c r="E5" s="10" t="s">
        <v>30</v>
      </c>
      <c r="F5" s="10"/>
      <c r="G5" s="10" t="s">
        <v>87</v>
      </c>
      <c r="H5" s="13"/>
      <c r="I5" s="13" t="str">
        <f t="shared" ref="I5:I36" si="0">IF(H5="","",H5*D5)</f>
        <v/>
      </c>
      <c r="J5" s="10"/>
    </row>
    <row r="6" ht="123.75" spans="1:10">
      <c r="A6" s="10">
        <v>3</v>
      </c>
      <c r="B6" s="10" t="s">
        <v>90</v>
      </c>
      <c r="C6" s="12" t="s">
        <v>91</v>
      </c>
      <c r="D6" s="11">
        <v>1</v>
      </c>
      <c r="E6" s="10" t="s">
        <v>30</v>
      </c>
      <c r="F6" s="10"/>
      <c r="G6" s="10" t="s">
        <v>87</v>
      </c>
      <c r="H6" s="13"/>
      <c r="I6" s="13" t="str">
        <f t="shared" si="0"/>
        <v/>
      </c>
      <c r="J6" s="10"/>
    </row>
    <row r="7" s="1" customFormat="1" ht="101.25" spans="1:10">
      <c r="A7" s="10">
        <v>4</v>
      </c>
      <c r="B7" s="10" t="s">
        <v>92</v>
      </c>
      <c r="C7" s="12" t="s">
        <v>93</v>
      </c>
      <c r="D7" s="11">
        <v>1</v>
      </c>
      <c r="E7" s="10" t="s">
        <v>30</v>
      </c>
      <c r="F7" s="10"/>
      <c r="G7" s="10" t="s">
        <v>87</v>
      </c>
      <c r="H7" s="13"/>
      <c r="I7" s="13" t="str">
        <f t="shared" si="0"/>
        <v/>
      </c>
      <c r="J7" s="10"/>
    </row>
    <row r="8" ht="135" spans="1:10">
      <c r="A8" s="10">
        <v>5</v>
      </c>
      <c r="B8" s="10" t="s">
        <v>94</v>
      </c>
      <c r="C8" s="12" t="s">
        <v>95</v>
      </c>
      <c r="D8" s="11">
        <v>1</v>
      </c>
      <c r="E8" s="10" t="s">
        <v>30</v>
      </c>
      <c r="F8" s="10"/>
      <c r="G8" s="10" t="s">
        <v>87</v>
      </c>
      <c r="H8" s="13"/>
      <c r="I8" s="13" t="str">
        <f t="shared" si="0"/>
        <v/>
      </c>
      <c r="J8" s="10"/>
    </row>
    <row r="9" ht="123.75" spans="1:10">
      <c r="A9" s="10">
        <v>6</v>
      </c>
      <c r="B9" s="10" t="s">
        <v>96</v>
      </c>
      <c r="C9" s="12" t="s">
        <v>97</v>
      </c>
      <c r="D9" s="11">
        <v>1</v>
      </c>
      <c r="E9" s="10" t="s">
        <v>30</v>
      </c>
      <c r="F9" s="10"/>
      <c r="G9" s="10" t="s">
        <v>87</v>
      </c>
      <c r="H9" s="13"/>
      <c r="I9" s="13" t="str">
        <f t="shared" si="0"/>
        <v/>
      </c>
      <c r="J9" s="10"/>
    </row>
    <row r="10" ht="78.75" spans="1:10">
      <c r="A10" s="10">
        <v>7</v>
      </c>
      <c r="B10" s="10" t="s">
        <v>98</v>
      </c>
      <c r="C10" s="12" t="s">
        <v>99</v>
      </c>
      <c r="D10" s="11">
        <v>1</v>
      </c>
      <c r="E10" s="10" t="s">
        <v>30</v>
      </c>
      <c r="F10" s="10"/>
      <c r="G10" s="10" t="s">
        <v>87</v>
      </c>
      <c r="H10" s="13"/>
      <c r="I10" s="13" t="str">
        <f t="shared" si="0"/>
        <v/>
      </c>
      <c r="J10" s="10"/>
    </row>
    <row r="11" ht="101.25" spans="1:10">
      <c r="A11" s="10">
        <v>8</v>
      </c>
      <c r="B11" s="10" t="s">
        <v>100</v>
      </c>
      <c r="C11" s="12" t="s">
        <v>101</v>
      </c>
      <c r="D11" s="11">
        <v>1</v>
      </c>
      <c r="E11" s="10" t="s">
        <v>30</v>
      </c>
      <c r="F11" s="10"/>
      <c r="G11" s="10" t="s">
        <v>87</v>
      </c>
      <c r="H11" s="13"/>
      <c r="I11" s="13" t="str">
        <f t="shared" si="0"/>
        <v/>
      </c>
      <c r="J11" s="10"/>
    </row>
    <row r="12" ht="168.75" spans="1:10">
      <c r="A12" s="10">
        <v>9</v>
      </c>
      <c r="B12" s="10" t="s">
        <v>102</v>
      </c>
      <c r="C12" s="12" t="s">
        <v>103</v>
      </c>
      <c r="D12" s="11">
        <v>1</v>
      </c>
      <c r="E12" s="10" t="s">
        <v>30</v>
      </c>
      <c r="F12" s="10"/>
      <c r="G12" s="10" t="s">
        <v>87</v>
      </c>
      <c r="H12" s="13"/>
      <c r="I12" s="13" t="str">
        <f t="shared" si="0"/>
        <v/>
      </c>
      <c r="J12" s="10"/>
    </row>
    <row r="13" ht="168.75" spans="1:10">
      <c r="A13" s="10">
        <v>10</v>
      </c>
      <c r="B13" s="10" t="s">
        <v>104</v>
      </c>
      <c r="C13" s="12" t="s">
        <v>105</v>
      </c>
      <c r="D13" s="11">
        <v>1</v>
      </c>
      <c r="E13" s="10" t="s">
        <v>30</v>
      </c>
      <c r="F13" s="10"/>
      <c r="G13" s="10" t="s">
        <v>87</v>
      </c>
      <c r="H13" s="13"/>
      <c r="I13" s="13" t="str">
        <f t="shared" si="0"/>
        <v/>
      </c>
      <c r="J13" s="10"/>
    </row>
    <row r="14" ht="225" spans="1:10">
      <c r="A14" s="10">
        <v>11</v>
      </c>
      <c r="B14" s="10" t="s">
        <v>106</v>
      </c>
      <c r="C14" s="12" t="s">
        <v>107</v>
      </c>
      <c r="D14" s="11">
        <v>1</v>
      </c>
      <c r="E14" s="10" t="s">
        <v>30</v>
      </c>
      <c r="F14" s="10"/>
      <c r="G14" s="10" t="s">
        <v>87</v>
      </c>
      <c r="H14" s="13"/>
      <c r="I14" s="13" t="str">
        <f t="shared" si="0"/>
        <v/>
      </c>
      <c r="J14" s="10"/>
    </row>
    <row r="15" ht="90" spans="1:10">
      <c r="A15" s="10">
        <v>12</v>
      </c>
      <c r="B15" s="10" t="s">
        <v>108</v>
      </c>
      <c r="C15" s="12" t="s">
        <v>109</v>
      </c>
      <c r="D15" s="11">
        <v>1</v>
      </c>
      <c r="E15" s="10" t="s">
        <v>110</v>
      </c>
      <c r="F15" s="10"/>
      <c r="G15" s="10" t="s">
        <v>87</v>
      </c>
      <c r="H15" s="13"/>
      <c r="I15" s="13" t="str">
        <f t="shared" si="0"/>
        <v/>
      </c>
      <c r="J15" s="10"/>
    </row>
    <row r="16" ht="78.75" spans="1:10">
      <c r="A16" s="10">
        <v>13</v>
      </c>
      <c r="B16" s="10" t="s">
        <v>111</v>
      </c>
      <c r="C16" s="12" t="s">
        <v>112</v>
      </c>
      <c r="D16" s="11">
        <v>1</v>
      </c>
      <c r="E16" s="10" t="s">
        <v>30</v>
      </c>
      <c r="F16" s="10"/>
      <c r="G16" s="10" t="s">
        <v>87</v>
      </c>
      <c r="H16" s="13"/>
      <c r="I16" s="13" t="str">
        <f t="shared" si="0"/>
        <v/>
      </c>
      <c r="J16" s="10"/>
    </row>
    <row r="17" ht="409.5" spans="1:10">
      <c r="A17" s="10">
        <v>14</v>
      </c>
      <c r="B17" s="10" t="s">
        <v>113</v>
      </c>
      <c r="C17" s="12" t="s">
        <v>114</v>
      </c>
      <c r="D17" s="11">
        <v>1</v>
      </c>
      <c r="E17" s="10" t="s">
        <v>25</v>
      </c>
      <c r="F17" s="10"/>
      <c r="G17" s="10" t="s">
        <v>87</v>
      </c>
      <c r="H17" s="13"/>
      <c r="I17" s="13" t="str">
        <f t="shared" si="0"/>
        <v/>
      </c>
      <c r="J17" s="10"/>
    </row>
    <row r="18" ht="409.5" spans="1:10">
      <c r="A18" s="10">
        <v>15</v>
      </c>
      <c r="B18" s="10" t="s">
        <v>115</v>
      </c>
      <c r="C18" s="12" t="s">
        <v>116</v>
      </c>
      <c r="D18" s="11">
        <v>1</v>
      </c>
      <c r="E18" s="10" t="s">
        <v>25</v>
      </c>
      <c r="F18" s="10"/>
      <c r="G18" s="10" t="s">
        <v>87</v>
      </c>
      <c r="H18" s="13"/>
      <c r="I18" s="13" t="str">
        <f t="shared" si="0"/>
        <v/>
      </c>
      <c r="J18" s="10"/>
    </row>
    <row r="19" ht="101.25" spans="1:10">
      <c r="A19" s="10">
        <v>16</v>
      </c>
      <c r="B19" s="10" t="s">
        <v>117</v>
      </c>
      <c r="C19" s="12" t="s">
        <v>118</v>
      </c>
      <c r="D19" s="11">
        <v>1</v>
      </c>
      <c r="E19" s="10" t="s">
        <v>30</v>
      </c>
      <c r="F19" s="10"/>
      <c r="G19" s="10" t="s">
        <v>87</v>
      </c>
      <c r="H19" s="13"/>
      <c r="I19" s="13" t="str">
        <f t="shared" si="0"/>
        <v/>
      </c>
      <c r="J19" s="10"/>
    </row>
    <row r="20" ht="112.5" spans="1:10">
      <c r="A20" s="10">
        <v>17</v>
      </c>
      <c r="B20" s="10" t="s">
        <v>119</v>
      </c>
      <c r="C20" s="12" t="s">
        <v>27</v>
      </c>
      <c r="D20" s="11">
        <v>1</v>
      </c>
      <c r="E20" s="10" t="s">
        <v>30</v>
      </c>
      <c r="F20" s="10"/>
      <c r="G20" s="10" t="s">
        <v>87</v>
      </c>
      <c r="H20" s="13"/>
      <c r="I20" s="13" t="str">
        <f t="shared" si="0"/>
        <v/>
      </c>
      <c r="J20" s="10"/>
    </row>
    <row r="21" ht="112.5" spans="1:10">
      <c r="A21" s="10">
        <v>18</v>
      </c>
      <c r="B21" s="10" t="s">
        <v>120</v>
      </c>
      <c r="C21" s="12" t="s">
        <v>27</v>
      </c>
      <c r="D21" s="11">
        <v>1</v>
      </c>
      <c r="E21" s="10" t="s">
        <v>30</v>
      </c>
      <c r="F21" s="10"/>
      <c r="G21" s="10" t="s">
        <v>87</v>
      </c>
      <c r="H21" s="13"/>
      <c r="I21" s="13" t="str">
        <f t="shared" si="0"/>
        <v/>
      </c>
      <c r="J21" s="10"/>
    </row>
    <row r="22" ht="67.5" spans="1:10">
      <c r="A22" s="10">
        <v>19</v>
      </c>
      <c r="B22" s="10" t="s">
        <v>121</v>
      </c>
      <c r="C22" s="12" t="s">
        <v>122</v>
      </c>
      <c r="D22" s="11">
        <v>1</v>
      </c>
      <c r="E22" s="10" t="s">
        <v>30</v>
      </c>
      <c r="F22" s="10"/>
      <c r="G22" s="10" t="s">
        <v>87</v>
      </c>
      <c r="H22" s="13"/>
      <c r="I22" s="13" t="str">
        <f t="shared" si="0"/>
        <v/>
      </c>
      <c r="J22" s="10"/>
    </row>
    <row r="23" ht="225" spans="1:10">
      <c r="A23" s="10">
        <v>20</v>
      </c>
      <c r="B23" s="10" t="s">
        <v>123</v>
      </c>
      <c r="C23" s="12" t="s">
        <v>124</v>
      </c>
      <c r="D23" s="11">
        <v>1</v>
      </c>
      <c r="E23" s="10" t="s">
        <v>30</v>
      </c>
      <c r="F23" s="10"/>
      <c r="G23" s="10" t="s">
        <v>87</v>
      </c>
      <c r="H23" s="13"/>
      <c r="I23" s="13" t="str">
        <f t="shared" si="0"/>
        <v/>
      </c>
      <c r="J23" s="10"/>
    </row>
    <row r="24" ht="202.5" spans="1:10">
      <c r="A24" s="10">
        <v>21</v>
      </c>
      <c r="B24" s="10" t="s">
        <v>125</v>
      </c>
      <c r="C24" s="12" t="s">
        <v>126</v>
      </c>
      <c r="D24" s="11">
        <v>1</v>
      </c>
      <c r="E24" s="10" t="s">
        <v>30</v>
      </c>
      <c r="F24" s="10"/>
      <c r="G24" s="10" t="s">
        <v>87</v>
      </c>
      <c r="H24" s="13"/>
      <c r="I24" s="13" t="str">
        <f t="shared" si="0"/>
        <v/>
      </c>
      <c r="J24" s="10"/>
    </row>
    <row r="25" ht="112.5" spans="1:10">
      <c r="A25" s="10">
        <v>22</v>
      </c>
      <c r="B25" s="10" t="s">
        <v>127</v>
      </c>
      <c r="C25" s="12" t="s">
        <v>128</v>
      </c>
      <c r="D25" s="11">
        <v>1</v>
      </c>
      <c r="E25" s="10" t="s">
        <v>30</v>
      </c>
      <c r="F25" s="10"/>
      <c r="G25" s="10" t="s">
        <v>87</v>
      </c>
      <c r="H25" s="13"/>
      <c r="I25" s="13" t="str">
        <f t="shared" si="0"/>
        <v/>
      </c>
      <c r="J25" s="10"/>
    </row>
    <row r="26" ht="22.5" spans="1:10">
      <c r="A26" s="10">
        <v>23</v>
      </c>
      <c r="B26" s="10" t="s">
        <v>129</v>
      </c>
      <c r="C26" s="12" t="s">
        <v>130</v>
      </c>
      <c r="D26" s="11">
        <v>1</v>
      </c>
      <c r="E26" s="10" t="s">
        <v>30</v>
      </c>
      <c r="F26" s="10"/>
      <c r="G26" s="10" t="s">
        <v>87</v>
      </c>
      <c r="H26" s="13"/>
      <c r="I26" s="13" t="str">
        <f t="shared" si="0"/>
        <v/>
      </c>
      <c r="J26" s="10"/>
    </row>
    <row r="27" ht="78.75" spans="1:10">
      <c r="A27" s="10">
        <v>24</v>
      </c>
      <c r="B27" s="10" t="s">
        <v>131</v>
      </c>
      <c r="C27" s="12" t="s">
        <v>132</v>
      </c>
      <c r="D27" s="11">
        <v>1</v>
      </c>
      <c r="E27" s="10" t="s">
        <v>30</v>
      </c>
      <c r="F27" s="10"/>
      <c r="G27" s="10" t="s">
        <v>87</v>
      </c>
      <c r="H27" s="13"/>
      <c r="I27" s="13" t="str">
        <f t="shared" si="0"/>
        <v/>
      </c>
      <c r="J27" s="10"/>
    </row>
    <row r="28" ht="101.25" spans="1:10">
      <c r="A28" s="10">
        <v>25</v>
      </c>
      <c r="B28" s="10" t="s">
        <v>133</v>
      </c>
      <c r="C28" s="12" t="s">
        <v>134</v>
      </c>
      <c r="D28" s="11">
        <v>1</v>
      </c>
      <c r="E28" s="10" t="s">
        <v>30</v>
      </c>
      <c r="F28" s="10"/>
      <c r="G28" s="10" t="s">
        <v>87</v>
      </c>
      <c r="H28" s="13"/>
      <c r="I28" s="13" t="str">
        <f t="shared" si="0"/>
        <v/>
      </c>
      <c r="J28" s="10"/>
    </row>
    <row r="29" ht="101.25" spans="1:10">
      <c r="A29" s="10">
        <v>26</v>
      </c>
      <c r="B29" s="10" t="s">
        <v>135</v>
      </c>
      <c r="C29" s="12" t="s">
        <v>134</v>
      </c>
      <c r="D29" s="11">
        <v>1</v>
      </c>
      <c r="E29" s="10" t="s">
        <v>30</v>
      </c>
      <c r="F29" s="10"/>
      <c r="G29" s="10" t="s">
        <v>87</v>
      </c>
      <c r="H29" s="13"/>
      <c r="I29" s="13" t="str">
        <f t="shared" si="0"/>
        <v/>
      </c>
      <c r="J29" s="10"/>
    </row>
    <row r="30" ht="78.75" spans="1:10">
      <c r="A30" s="10">
        <v>27</v>
      </c>
      <c r="B30" s="10" t="s">
        <v>136</v>
      </c>
      <c r="C30" s="12" t="s">
        <v>137</v>
      </c>
      <c r="D30" s="11">
        <v>1</v>
      </c>
      <c r="E30" s="10" t="s">
        <v>30</v>
      </c>
      <c r="F30" s="10"/>
      <c r="G30" s="10" t="s">
        <v>87</v>
      </c>
      <c r="H30" s="13"/>
      <c r="I30" s="13" t="str">
        <f t="shared" si="0"/>
        <v/>
      </c>
      <c r="J30" s="10"/>
    </row>
    <row r="31" ht="90" spans="1:10">
      <c r="A31" s="10">
        <v>28</v>
      </c>
      <c r="B31" s="10" t="s">
        <v>138</v>
      </c>
      <c r="C31" s="12" t="s">
        <v>139</v>
      </c>
      <c r="D31" s="11">
        <v>1</v>
      </c>
      <c r="E31" s="10" t="s">
        <v>30</v>
      </c>
      <c r="F31" s="10"/>
      <c r="G31" s="10" t="s">
        <v>87</v>
      </c>
      <c r="H31" s="13"/>
      <c r="I31" s="13" t="str">
        <f t="shared" si="0"/>
        <v/>
      </c>
      <c r="J31" s="10"/>
    </row>
    <row r="32" ht="19" customHeight="1" spans="1:10">
      <c r="A32" s="10">
        <v>29</v>
      </c>
      <c r="B32" s="10" t="s">
        <v>140</v>
      </c>
      <c r="C32" s="12" t="s">
        <v>141</v>
      </c>
      <c r="D32" s="11">
        <v>1</v>
      </c>
      <c r="E32" s="10" t="s">
        <v>142</v>
      </c>
      <c r="F32" s="10"/>
      <c r="G32" s="10" t="s">
        <v>87</v>
      </c>
      <c r="H32" s="13"/>
      <c r="I32" s="13" t="str">
        <f t="shared" si="0"/>
        <v/>
      </c>
      <c r="J32" s="10"/>
    </row>
    <row r="33" ht="90" spans="1:10">
      <c r="A33" s="10">
        <v>30</v>
      </c>
      <c r="B33" s="10" t="s">
        <v>143</v>
      </c>
      <c r="C33" s="12" t="s">
        <v>144</v>
      </c>
      <c r="D33" s="11">
        <v>1</v>
      </c>
      <c r="E33" s="10" t="s">
        <v>30</v>
      </c>
      <c r="F33" s="10"/>
      <c r="G33" s="10" t="s">
        <v>87</v>
      </c>
      <c r="H33" s="13"/>
      <c r="I33" s="13" t="str">
        <f t="shared" si="0"/>
        <v/>
      </c>
      <c r="J33" s="10"/>
    </row>
    <row r="34" ht="78.75" spans="1:10">
      <c r="A34" s="10">
        <v>31</v>
      </c>
      <c r="B34" s="10" t="s">
        <v>145</v>
      </c>
      <c r="C34" s="12" t="s">
        <v>146</v>
      </c>
      <c r="D34" s="11">
        <v>1</v>
      </c>
      <c r="E34" s="10" t="s">
        <v>142</v>
      </c>
      <c r="F34" s="10"/>
      <c r="G34" s="10" t="s">
        <v>87</v>
      </c>
      <c r="H34" s="13"/>
      <c r="I34" s="13" t="str">
        <f t="shared" si="0"/>
        <v/>
      </c>
      <c r="J34" s="10"/>
    </row>
    <row r="35" ht="180" spans="1:10">
      <c r="A35" s="10">
        <v>32</v>
      </c>
      <c r="B35" s="10" t="s">
        <v>147</v>
      </c>
      <c r="C35" s="12" t="s">
        <v>148</v>
      </c>
      <c r="D35" s="11">
        <v>1</v>
      </c>
      <c r="E35" s="10" t="s">
        <v>25</v>
      </c>
      <c r="F35" s="10"/>
      <c r="G35" s="10" t="s">
        <v>87</v>
      </c>
      <c r="H35" s="13"/>
      <c r="I35" s="13" t="str">
        <f t="shared" si="0"/>
        <v/>
      </c>
      <c r="J35" s="10"/>
    </row>
    <row r="36" ht="247.5" spans="1:10">
      <c r="A36" s="10">
        <v>33</v>
      </c>
      <c r="B36" s="10" t="s">
        <v>149</v>
      </c>
      <c r="C36" s="12" t="s">
        <v>150</v>
      </c>
      <c r="D36" s="11">
        <v>1</v>
      </c>
      <c r="E36" s="10" t="s">
        <v>30</v>
      </c>
      <c r="F36" s="10"/>
      <c r="G36" s="10" t="s">
        <v>87</v>
      </c>
      <c r="H36" s="13"/>
      <c r="I36" s="13" t="str">
        <f t="shared" si="0"/>
        <v/>
      </c>
      <c r="J36" s="10"/>
    </row>
    <row r="37" ht="56.25" spans="1:10">
      <c r="A37" s="10">
        <v>34</v>
      </c>
      <c r="B37" s="10" t="s">
        <v>151</v>
      </c>
      <c r="C37" s="12" t="s">
        <v>152</v>
      </c>
      <c r="D37" s="11">
        <v>1</v>
      </c>
      <c r="E37" s="10" t="s">
        <v>142</v>
      </c>
      <c r="F37" s="10"/>
      <c r="G37" s="10" t="s">
        <v>87</v>
      </c>
      <c r="H37" s="13"/>
      <c r="I37" s="13" t="str">
        <f t="shared" ref="I37:I68" si="1">IF(H37="","",H37*D37)</f>
        <v/>
      </c>
      <c r="J37" s="10"/>
    </row>
    <row r="38" ht="33.75" spans="1:10">
      <c r="A38" s="10">
        <v>35</v>
      </c>
      <c r="B38" s="10" t="s">
        <v>153</v>
      </c>
      <c r="C38" s="12" t="s">
        <v>154</v>
      </c>
      <c r="D38" s="11">
        <v>1</v>
      </c>
      <c r="E38" s="10" t="s">
        <v>142</v>
      </c>
      <c r="F38" s="10"/>
      <c r="G38" s="10" t="s">
        <v>87</v>
      </c>
      <c r="H38" s="13"/>
      <c r="I38" s="13" t="str">
        <f t="shared" si="1"/>
        <v/>
      </c>
      <c r="J38" s="10"/>
    </row>
    <row r="39" ht="22.5" spans="1:10">
      <c r="A39" s="10">
        <v>36</v>
      </c>
      <c r="B39" s="10" t="s">
        <v>155</v>
      </c>
      <c r="C39" s="12" t="s">
        <v>156</v>
      </c>
      <c r="D39" s="11">
        <v>1</v>
      </c>
      <c r="E39" s="10" t="s">
        <v>25</v>
      </c>
      <c r="F39" s="10"/>
      <c r="G39" s="10" t="s">
        <v>87</v>
      </c>
      <c r="H39" s="13"/>
      <c r="I39" s="13" t="str">
        <f t="shared" si="1"/>
        <v/>
      </c>
      <c r="J39" s="10"/>
    </row>
    <row r="40" ht="393.75" spans="1:10">
      <c r="A40" s="10">
        <v>37</v>
      </c>
      <c r="B40" s="10" t="s">
        <v>157</v>
      </c>
      <c r="C40" s="12" t="s">
        <v>158</v>
      </c>
      <c r="D40" s="11">
        <v>1</v>
      </c>
      <c r="E40" s="10" t="s">
        <v>14</v>
      </c>
      <c r="F40" s="10"/>
      <c r="G40" s="10" t="s">
        <v>87</v>
      </c>
      <c r="H40" s="13"/>
      <c r="I40" s="13" t="str">
        <f t="shared" si="1"/>
        <v/>
      </c>
      <c r="J40" s="10"/>
    </row>
    <row r="41" ht="191.25" spans="1:10">
      <c r="A41" s="10">
        <v>38</v>
      </c>
      <c r="B41" s="10" t="s">
        <v>159</v>
      </c>
      <c r="C41" s="12" t="s">
        <v>160</v>
      </c>
      <c r="D41" s="11">
        <v>1</v>
      </c>
      <c r="E41" s="10" t="s">
        <v>14</v>
      </c>
      <c r="F41" s="10"/>
      <c r="G41" s="10" t="s">
        <v>87</v>
      </c>
      <c r="H41" s="13"/>
      <c r="I41" s="13" t="str">
        <f t="shared" si="1"/>
        <v/>
      </c>
      <c r="J41" s="10"/>
    </row>
    <row r="42" ht="202.5" spans="1:10">
      <c r="A42" s="10">
        <v>39</v>
      </c>
      <c r="B42" s="10" t="s">
        <v>161</v>
      </c>
      <c r="C42" s="12" t="s">
        <v>162</v>
      </c>
      <c r="D42" s="11">
        <v>1</v>
      </c>
      <c r="E42" s="10" t="s">
        <v>14</v>
      </c>
      <c r="F42" s="10"/>
      <c r="G42" s="10" t="s">
        <v>87</v>
      </c>
      <c r="H42" s="13"/>
      <c r="I42" s="13" t="str">
        <f t="shared" si="1"/>
        <v/>
      </c>
      <c r="J42" s="10"/>
    </row>
    <row r="43" ht="45" spans="1:10">
      <c r="A43" s="10">
        <v>40</v>
      </c>
      <c r="B43" s="10" t="s">
        <v>163</v>
      </c>
      <c r="C43" s="12" t="s">
        <v>164</v>
      </c>
      <c r="D43" s="11">
        <v>1</v>
      </c>
      <c r="E43" s="10" t="s">
        <v>142</v>
      </c>
      <c r="F43" s="10"/>
      <c r="G43" s="10" t="s">
        <v>87</v>
      </c>
      <c r="H43" s="13"/>
      <c r="I43" s="13" t="str">
        <f t="shared" si="1"/>
        <v/>
      </c>
      <c r="J43" s="10"/>
    </row>
    <row r="44" ht="213.75" spans="1:10">
      <c r="A44" s="10">
        <v>41</v>
      </c>
      <c r="B44" s="10" t="s">
        <v>161</v>
      </c>
      <c r="C44" s="12" t="s">
        <v>165</v>
      </c>
      <c r="D44" s="11">
        <v>1</v>
      </c>
      <c r="E44" s="10" t="s">
        <v>14</v>
      </c>
      <c r="F44" s="10"/>
      <c r="G44" s="10" t="s">
        <v>87</v>
      </c>
      <c r="H44" s="13"/>
      <c r="I44" s="13" t="str">
        <f t="shared" si="1"/>
        <v/>
      </c>
      <c r="J44" s="10"/>
    </row>
    <row r="45" ht="45" spans="1:10">
      <c r="A45" s="10">
        <v>42</v>
      </c>
      <c r="B45" s="10" t="s">
        <v>166</v>
      </c>
      <c r="C45" s="12" t="s">
        <v>167</v>
      </c>
      <c r="D45" s="11">
        <v>1</v>
      </c>
      <c r="E45" s="10" t="s">
        <v>142</v>
      </c>
      <c r="F45" s="10"/>
      <c r="G45" s="10" t="s">
        <v>87</v>
      </c>
      <c r="H45" s="13"/>
      <c r="I45" s="13" t="str">
        <f t="shared" si="1"/>
        <v/>
      </c>
      <c r="J45" s="10"/>
    </row>
    <row r="46" ht="45" spans="1:10">
      <c r="A46" s="10">
        <v>43</v>
      </c>
      <c r="B46" s="10" t="s">
        <v>69</v>
      </c>
      <c r="C46" s="12" t="s">
        <v>168</v>
      </c>
      <c r="D46" s="11">
        <v>1</v>
      </c>
      <c r="E46" s="10" t="s">
        <v>14</v>
      </c>
      <c r="F46" s="10"/>
      <c r="G46" s="10" t="s">
        <v>87</v>
      </c>
      <c r="H46" s="13"/>
      <c r="I46" s="13" t="str">
        <f t="shared" si="1"/>
        <v/>
      </c>
      <c r="J46" s="10"/>
    </row>
    <row r="47" ht="337.5" spans="1:10">
      <c r="A47" s="10">
        <v>44</v>
      </c>
      <c r="B47" s="10" t="s">
        <v>169</v>
      </c>
      <c r="C47" s="12" t="s">
        <v>170</v>
      </c>
      <c r="D47" s="11">
        <v>1</v>
      </c>
      <c r="E47" s="10" t="s">
        <v>30</v>
      </c>
      <c r="F47" s="10"/>
      <c r="G47" s="10" t="s">
        <v>87</v>
      </c>
      <c r="H47" s="13"/>
      <c r="I47" s="13" t="str">
        <f t="shared" si="1"/>
        <v/>
      </c>
      <c r="J47" s="10"/>
    </row>
    <row r="48" ht="123.75" spans="1:10">
      <c r="A48" s="10">
        <v>45</v>
      </c>
      <c r="B48" s="10" t="s">
        <v>171</v>
      </c>
      <c r="C48" s="12" t="s">
        <v>172</v>
      </c>
      <c r="D48" s="11">
        <v>1</v>
      </c>
      <c r="E48" s="10" t="s">
        <v>30</v>
      </c>
      <c r="F48" s="10"/>
      <c r="G48" s="10" t="s">
        <v>87</v>
      </c>
      <c r="H48" s="13"/>
      <c r="I48" s="13" t="str">
        <f t="shared" si="1"/>
        <v/>
      </c>
      <c r="J48" s="10"/>
    </row>
    <row r="49" ht="348.75" spans="1:10">
      <c r="A49" s="10">
        <v>46</v>
      </c>
      <c r="B49" s="10" t="s">
        <v>173</v>
      </c>
      <c r="C49" s="12" t="s">
        <v>174</v>
      </c>
      <c r="D49" s="11">
        <v>1</v>
      </c>
      <c r="E49" s="10" t="s">
        <v>30</v>
      </c>
      <c r="F49" s="10"/>
      <c r="G49" s="10" t="s">
        <v>87</v>
      </c>
      <c r="H49" s="13"/>
      <c r="I49" s="13" t="str">
        <f t="shared" si="1"/>
        <v/>
      </c>
      <c r="J49" s="10"/>
    </row>
    <row r="50" ht="281.25" spans="1:10">
      <c r="A50" s="10">
        <v>47</v>
      </c>
      <c r="B50" s="10" t="s">
        <v>175</v>
      </c>
      <c r="C50" s="12" t="s">
        <v>176</v>
      </c>
      <c r="D50" s="11">
        <v>1</v>
      </c>
      <c r="E50" s="10" t="s">
        <v>30</v>
      </c>
      <c r="F50" s="10"/>
      <c r="G50" s="10" t="s">
        <v>87</v>
      </c>
      <c r="H50" s="13"/>
      <c r="I50" s="13" t="str">
        <f t="shared" si="1"/>
        <v/>
      </c>
      <c r="J50" s="10"/>
    </row>
    <row r="51" ht="21" customHeight="1" spans="1:10">
      <c r="A51" s="10">
        <v>48</v>
      </c>
      <c r="B51" s="10" t="s">
        <v>177</v>
      </c>
      <c r="C51" s="12" t="s">
        <v>178</v>
      </c>
      <c r="D51" s="11">
        <v>1</v>
      </c>
      <c r="E51" s="10" t="s">
        <v>25</v>
      </c>
      <c r="F51" s="10"/>
      <c r="G51" s="10" t="s">
        <v>87</v>
      </c>
      <c r="H51" s="13"/>
      <c r="I51" s="13" t="str">
        <f t="shared" si="1"/>
        <v/>
      </c>
      <c r="J51" s="10"/>
    </row>
    <row r="52" ht="21" customHeight="1" spans="1:10">
      <c r="A52" s="10">
        <v>49</v>
      </c>
      <c r="B52" s="10" t="s">
        <v>179</v>
      </c>
      <c r="C52" s="12" t="s">
        <v>180</v>
      </c>
      <c r="D52" s="11">
        <v>1</v>
      </c>
      <c r="E52" s="10" t="s">
        <v>25</v>
      </c>
      <c r="F52" s="10"/>
      <c r="G52" s="10" t="s">
        <v>87</v>
      </c>
      <c r="H52" s="13"/>
      <c r="I52" s="13" t="str">
        <f t="shared" si="1"/>
        <v/>
      </c>
      <c r="J52" s="10"/>
    </row>
    <row r="53" ht="21" customHeight="1" spans="1:10">
      <c r="A53" s="10">
        <v>50</v>
      </c>
      <c r="B53" s="10" t="s">
        <v>181</v>
      </c>
      <c r="C53" s="12" t="s">
        <v>182</v>
      </c>
      <c r="D53" s="11">
        <v>1</v>
      </c>
      <c r="E53" s="10" t="s">
        <v>14</v>
      </c>
      <c r="F53" s="10"/>
      <c r="G53" s="10" t="s">
        <v>87</v>
      </c>
      <c r="H53" s="13"/>
      <c r="I53" s="13" t="str">
        <f t="shared" si="1"/>
        <v/>
      </c>
      <c r="J53" s="10"/>
    </row>
    <row r="54" ht="21" customHeight="1" spans="1:10">
      <c r="A54" s="10">
        <v>51</v>
      </c>
      <c r="B54" s="10" t="s">
        <v>183</v>
      </c>
      <c r="C54" s="12" t="s">
        <v>184</v>
      </c>
      <c r="D54" s="11">
        <v>1</v>
      </c>
      <c r="E54" s="10" t="s">
        <v>14</v>
      </c>
      <c r="F54" s="10"/>
      <c r="G54" s="10" t="s">
        <v>87</v>
      </c>
      <c r="H54" s="13"/>
      <c r="I54" s="13" t="str">
        <f t="shared" si="1"/>
        <v/>
      </c>
      <c r="J54" s="10"/>
    </row>
    <row r="55" ht="22.5" spans="1:10">
      <c r="A55" s="10">
        <v>52</v>
      </c>
      <c r="B55" s="10" t="s">
        <v>185</v>
      </c>
      <c r="C55" s="12" t="s">
        <v>184</v>
      </c>
      <c r="D55" s="11">
        <v>1</v>
      </c>
      <c r="E55" s="10" t="s">
        <v>25</v>
      </c>
      <c r="F55" s="10"/>
      <c r="G55" s="10" t="s">
        <v>87</v>
      </c>
      <c r="H55" s="13"/>
      <c r="I55" s="13" t="str">
        <f t="shared" si="1"/>
        <v/>
      </c>
      <c r="J55" s="10"/>
    </row>
    <row r="56" ht="22.5" spans="1:10">
      <c r="A56" s="10">
        <v>53</v>
      </c>
      <c r="B56" s="10" t="s">
        <v>186</v>
      </c>
      <c r="C56" s="12" t="s">
        <v>184</v>
      </c>
      <c r="D56" s="11">
        <v>1</v>
      </c>
      <c r="E56" s="10" t="s">
        <v>25</v>
      </c>
      <c r="F56" s="10"/>
      <c r="G56" s="10" t="s">
        <v>87</v>
      </c>
      <c r="H56" s="13"/>
      <c r="I56" s="13" t="str">
        <f t="shared" si="1"/>
        <v/>
      </c>
      <c r="J56" s="10"/>
    </row>
    <row r="57" ht="22.5" spans="1:10">
      <c r="A57" s="10">
        <v>54</v>
      </c>
      <c r="B57" s="10" t="s">
        <v>187</v>
      </c>
      <c r="C57" s="12" t="s">
        <v>184</v>
      </c>
      <c r="D57" s="11">
        <v>1</v>
      </c>
      <c r="E57" s="10" t="s">
        <v>25</v>
      </c>
      <c r="F57" s="10"/>
      <c r="G57" s="10" t="s">
        <v>87</v>
      </c>
      <c r="H57" s="13"/>
      <c r="I57" s="13" t="str">
        <f t="shared" si="1"/>
        <v/>
      </c>
      <c r="J57" s="10"/>
    </row>
    <row r="58" ht="22.5" spans="1:10">
      <c r="A58" s="10">
        <v>55</v>
      </c>
      <c r="B58" s="10" t="s">
        <v>188</v>
      </c>
      <c r="C58" s="12" t="s">
        <v>184</v>
      </c>
      <c r="D58" s="11">
        <v>1</v>
      </c>
      <c r="E58" s="10" t="s">
        <v>25</v>
      </c>
      <c r="F58" s="10"/>
      <c r="G58" s="10" t="s">
        <v>87</v>
      </c>
      <c r="H58" s="13"/>
      <c r="I58" s="13" t="str">
        <f t="shared" si="1"/>
        <v/>
      </c>
      <c r="J58" s="10"/>
    </row>
    <row r="59" ht="22.5" spans="1:10">
      <c r="A59" s="10">
        <v>56</v>
      </c>
      <c r="B59" s="10" t="s">
        <v>189</v>
      </c>
      <c r="C59" s="12" t="s">
        <v>190</v>
      </c>
      <c r="D59" s="11">
        <v>1</v>
      </c>
      <c r="E59" s="10" t="s">
        <v>191</v>
      </c>
      <c r="F59" s="10"/>
      <c r="G59" s="10" t="s">
        <v>87</v>
      </c>
      <c r="H59" s="13"/>
      <c r="I59" s="13" t="str">
        <f t="shared" si="1"/>
        <v/>
      </c>
      <c r="J59" s="10"/>
    </row>
    <row r="60" ht="33.75" spans="1:10">
      <c r="A60" s="10">
        <v>57</v>
      </c>
      <c r="B60" s="10" t="s">
        <v>192</v>
      </c>
      <c r="C60" s="12" t="s">
        <v>193</v>
      </c>
      <c r="D60" s="11">
        <v>1</v>
      </c>
      <c r="E60" s="10" t="s">
        <v>25</v>
      </c>
      <c r="F60" s="10"/>
      <c r="G60" s="10" t="s">
        <v>87</v>
      </c>
      <c r="H60" s="13"/>
      <c r="I60" s="13" t="str">
        <f t="shared" si="1"/>
        <v/>
      </c>
      <c r="J60" s="10"/>
    </row>
    <row r="61" ht="21" customHeight="1" spans="1:10">
      <c r="A61" s="10">
        <v>58</v>
      </c>
      <c r="B61" s="10" t="s">
        <v>194</v>
      </c>
      <c r="C61" s="12" t="s">
        <v>195</v>
      </c>
      <c r="D61" s="11">
        <v>1</v>
      </c>
      <c r="E61" s="10" t="s">
        <v>110</v>
      </c>
      <c r="F61" s="10"/>
      <c r="G61" s="10" t="s">
        <v>87</v>
      </c>
      <c r="H61" s="13"/>
      <c r="I61" s="13" t="str">
        <f t="shared" si="1"/>
        <v/>
      </c>
      <c r="J61" s="10"/>
    </row>
    <row r="62" ht="90" spans="1:10">
      <c r="A62" s="10">
        <v>59</v>
      </c>
      <c r="B62" s="10" t="s">
        <v>196</v>
      </c>
      <c r="C62" s="12" t="s">
        <v>197</v>
      </c>
      <c r="D62" s="11">
        <v>1</v>
      </c>
      <c r="E62" s="10" t="s">
        <v>14</v>
      </c>
      <c r="F62" s="10"/>
      <c r="G62" s="10" t="s">
        <v>87</v>
      </c>
      <c r="H62" s="13"/>
      <c r="I62" s="13" t="str">
        <f t="shared" si="1"/>
        <v/>
      </c>
      <c r="J62" s="10"/>
    </row>
    <row r="63" ht="146.25" spans="1:10">
      <c r="A63" s="10">
        <v>60</v>
      </c>
      <c r="B63" s="10" t="s">
        <v>198</v>
      </c>
      <c r="C63" s="12" t="s">
        <v>199</v>
      </c>
      <c r="D63" s="11">
        <v>1</v>
      </c>
      <c r="E63" s="10" t="s">
        <v>191</v>
      </c>
      <c r="F63" s="10"/>
      <c r="G63" s="10" t="s">
        <v>87</v>
      </c>
      <c r="H63" s="13"/>
      <c r="I63" s="13" t="str">
        <f t="shared" si="1"/>
        <v/>
      </c>
      <c r="J63" s="10"/>
    </row>
    <row r="64" ht="101.25" spans="1:10">
      <c r="A64" s="10">
        <v>61</v>
      </c>
      <c r="B64" s="10" t="s">
        <v>200</v>
      </c>
      <c r="C64" s="12" t="s">
        <v>201</v>
      </c>
      <c r="D64" s="11">
        <v>1</v>
      </c>
      <c r="E64" s="10" t="s">
        <v>14</v>
      </c>
      <c r="F64" s="10"/>
      <c r="G64" s="10" t="s">
        <v>87</v>
      </c>
      <c r="H64" s="13"/>
      <c r="I64" s="13" t="str">
        <f t="shared" si="1"/>
        <v/>
      </c>
      <c r="J64" s="10"/>
    </row>
    <row r="65" ht="29" customHeight="1" spans="1:10">
      <c r="A65" s="10">
        <v>62</v>
      </c>
      <c r="B65" s="10" t="s">
        <v>202</v>
      </c>
      <c r="C65" s="12" t="s">
        <v>203</v>
      </c>
      <c r="D65" s="11">
        <v>1</v>
      </c>
      <c r="E65" s="10" t="s">
        <v>14</v>
      </c>
      <c r="F65" s="10"/>
      <c r="G65" s="10" t="s">
        <v>87</v>
      </c>
      <c r="H65" s="13"/>
      <c r="I65" s="13" t="str">
        <f t="shared" si="1"/>
        <v/>
      </c>
      <c r="J65" s="10"/>
    </row>
    <row r="66" ht="29" customHeight="1" spans="1:10">
      <c r="A66" s="10">
        <v>63</v>
      </c>
      <c r="B66" s="10" t="s">
        <v>204</v>
      </c>
      <c r="C66" s="12" t="s">
        <v>184</v>
      </c>
      <c r="D66" s="11">
        <v>1</v>
      </c>
      <c r="E66" s="10" t="s">
        <v>25</v>
      </c>
      <c r="F66" s="10"/>
      <c r="G66" s="10" t="s">
        <v>87</v>
      </c>
      <c r="H66" s="13"/>
      <c r="I66" s="13" t="str">
        <f t="shared" si="1"/>
        <v/>
      </c>
      <c r="J66" s="10"/>
    </row>
    <row r="67" ht="29" customHeight="1" spans="1:10">
      <c r="A67" s="10">
        <v>64</v>
      </c>
      <c r="B67" s="10" t="s">
        <v>205</v>
      </c>
      <c r="C67" s="12" t="s">
        <v>184</v>
      </c>
      <c r="D67" s="11">
        <v>1</v>
      </c>
      <c r="E67" s="10" t="s">
        <v>25</v>
      </c>
      <c r="F67" s="10"/>
      <c r="G67" s="10" t="s">
        <v>87</v>
      </c>
      <c r="H67" s="13"/>
      <c r="I67" s="13" t="str">
        <f t="shared" si="1"/>
        <v/>
      </c>
      <c r="J67" s="10"/>
    </row>
    <row r="68" ht="29" customHeight="1" spans="1:10">
      <c r="A68" s="10">
        <v>65</v>
      </c>
      <c r="B68" s="10" t="s">
        <v>206</v>
      </c>
      <c r="C68" s="12" t="s">
        <v>184</v>
      </c>
      <c r="D68" s="11">
        <v>1</v>
      </c>
      <c r="E68" s="10" t="s">
        <v>25</v>
      </c>
      <c r="F68" s="10"/>
      <c r="G68" s="10" t="s">
        <v>87</v>
      </c>
      <c r="H68" s="13"/>
      <c r="I68" s="13" t="str">
        <f t="shared" si="1"/>
        <v/>
      </c>
      <c r="J68" s="10"/>
    </row>
    <row r="69" ht="29" customHeight="1" spans="1:10">
      <c r="A69" s="10">
        <v>66</v>
      </c>
      <c r="B69" s="10" t="s">
        <v>207</v>
      </c>
      <c r="C69" s="12" t="s">
        <v>208</v>
      </c>
      <c r="D69" s="11">
        <v>1</v>
      </c>
      <c r="E69" s="10" t="s">
        <v>25</v>
      </c>
      <c r="F69" s="10"/>
      <c r="G69" s="10" t="s">
        <v>87</v>
      </c>
      <c r="H69" s="13"/>
      <c r="I69" s="13" t="str">
        <f t="shared" ref="I69:I98" si="2">IF(H69="","",H69*D69)</f>
        <v/>
      </c>
      <c r="J69" s="10"/>
    </row>
    <row r="70" ht="29" customHeight="1" spans="1:10">
      <c r="A70" s="10">
        <v>67</v>
      </c>
      <c r="B70" s="10" t="s">
        <v>209</v>
      </c>
      <c r="C70" s="12" t="s">
        <v>184</v>
      </c>
      <c r="D70" s="11">
        <v>1</v>
      </c>
      <c r="E70" s="10" t="s">
        <v>25</v>
      </c>
      <c r="F70" s="10"/>
      <c r="G70" s="10" t="s">
        <v>87</v>
      </c>
      <c r="H70" s="13"/>
      <c r="I70" s="13" t="str">
        <f t="shared" si="2"/>
        <v/>
      </c>
      <c r="J70" s="10"/>
    </row>
    <row r="71" ht="29" customHeight="1" spans="1:10">
      <c r="A71" s="10">
        <v>68</v>
      </c>
      <c r="B71" s="10" t="s">
        <v>210</v>
      </c>
      <c r="C71" s="12" t="s">
        <v>211</v>
      </c>
      <c r="D71" s="11">
        <v>1</v>
      </c>
      <c r="E71" s="10" t="s">
        <v>212</v>
      </c>
      <c r="F71" s="10"/>
      <c r="G71" s="10" t="s">
        <v>87</v>
      </c>
      <c r="H71" s="13"/>
      <c r="I71" s="13" t="str">
        <f t="shared" si="2"/>
        <v/>
      </c>
      <c r="J71" s="10"/>
    </row>
    <row r="72" ht="29" customHeight="1" spans="1:10">
      <c r="A72" s="10">
        <v>69</v>
      </c>
      <c r="B72" s="10" t="s">
        <v>213</v>
      </c>
      <c r="C72" s="12" t="s">
        <v>213</v>
      </c>
      <c r="D72" s="11">
        <v>1</v>
      </c>
      <c r="E72" s="10" t="s">
        <v>191</v>
      </c>
      <c r="F72" s="10"/>
      <c r="G72" s="10" t="s">
        <v>87</v>
      </c>
      <c r="H72" s="13"/>
      <c r="I72" s="13" t="str">
        <f t="shared" si="2"/>
        <v/>
      </c>
      <c r="J72" s="10"/>
    </row>
    <row r="73" ht="29" customHeight="1" spans="1:10">
      <c r="A73" s="10">
        <v>70</v>
      </c>
      <c r="B73" s="10" t="s">
        <v>214</v>
      </c>
      <c r="C73" s="12" t="s">
        <v>184</v>
      </c>
      <c r="D73" s="11">
        <v>1</v>
      </c>
      <c r="E73" s="10" t="s">
        <v>25</v>
      </c>
      <c r="F73" s="10"/>
      <c r="G73" s="10" t="s">
        <v>87</v>
      </c>
      <c r="H73" s="13"/>
      <c r="I73" s="13" t="str">
        <f t="shared" si="2"/>
        <v/>
      </c>
      <c r="J73" s="10"/>
    </row>
    <row r="74" ht="29" customHeight="1" spans="1:10">
      <c r="A74" s="10">
        <v>71</v>
      </c>
      <c r="B74" s="10" t="s">
        <v>215</v>
      </c>
      <c r="C74" s="12" t="s">
        <v>216</v>
      </c>
      <c r="D74" s="11">
        <v>1</v>
      </c>
      <c r="E74" s="10" t="s">
        <v>14</v>
      </c>
      <c r="F74" s="10"/>
      <c r="G74" s="10" t="s">
        <v>87</v>
      </c>
      <c r="H74" s="13"/>
      <c r="I74" s="13" t="str">
        <f t="shared" si="2"/>
        <v/>
      </c>
      <c r="J74" s="10"/>
    </row>
    <row r="75" ht="56.25" spans="1:10">
      <c r="A75" s="10">
        <v>72</v>
      </c>
      <c r="B75" s="10" t="s">
        <v>217</v>
      </c>
      <c r="C75" s="12" t="s">
        <v>218</v>
      </c>
      <c r="D75" s="11">
        <v>1</v>
      </c>
      <c r="E75" s="10" t="s">
        <v>25</v>
      </c>
      <c r="F75" s="10"/>
      <c r="G75" s="10" t="s">
        <v>87</v>
      </c>
      <c r="H75" s="13"/>
      <c r="I75" s="13" t="str">
        <f t="shared" si="2"/>
        <v/>
      </c>
      <c r="J75" s="10"/>
    </row>
    <row r="76" ht="56.25" spans="1:10">
      <c r="A76" s="10">
        <v>73</v>
      </c>
      <c r="B76" s="10" t="s">
        <v>219</v>
      </c>
      <c r="C76" s="12" t="s">
        <v>218</v>
      </c>
      <c r="D76" s="11">
        <v>1</v>
      </c>
      <c r="E76" s="10" t="s">
        <v>25</v>
      </c>
      <c r="F76" s="10"/>
      <c r="G76" s="10" t="s">
        <v>87</v>
      </c>
      <c r="H76" s="13"/>
      <c r="I76" s="13" t="str">
        <f t="shared" si="2"/>
        <v/>
      </c>
      <c r="J76" s="10"/>
    </row>
    <row r="77" ht="33" customHeight="1" spans="1:10">
      <c r="A77" s="10">
        <v>74</v>
      </c>
      <c r="B77" s="10" t="s">
        <v>220</v>
      </c>
      <c r="C77" s="12" t="s">
        <v>221</v>
      </c>
      <c r="D77" s="11">
        <v>1</v>
      </c>
      <c r="E77" s="10" t="s">
        <v>30</v>
      </c>
      <c r="F77" s="10"/>
      <c r="G77" s="10" t="s">
        <v>87</v>
      </c>
      <c r="H77" s="13"/>
      <c r="I77" s="13" t="str">
        <f t="shared" si="2"/>
        <v/>
      </c>
      <c r="J77" s="10"/>
    </row>
    <row r="78" s="1" customFormat="1" ht="24" customHeight="1" spans="1:10">
      <c r="A78" s="16"/>
      <c r="B78" s="16" t="s">
        <v>31</v>
      </c>
      <c r="C78" s="16"/>
      <c r="D78" s="16"/>
      <c r="E78" s="16"/>
      <c r="F78" s="16"/>
      <c r="G78" s="16"/>
      <c r="H78" s="17"/>
      <c r="I78" s="17" t="str">
        <f>IF(SUM(I4:I77)=0,"",SUM(I4:I77))</f>
        <v/>
      </c>
      <c r="J78" s="16"/>
    </row>
    <row r="79" s="2" customFormat="1" ht="21" customHeight="1" spans="1:16382">
      <c r="A79" s="18" t="s">
        <v>32</v>
      </c>
      <c r="B79" s="18"/>
      <c r="C79" s="19"/>
      <c r="D79" s="18"/>
      <c r="E79" s="18"/>
      <c r="F79" s="18"/>
      <c r="G79" s="18"/>
      <c r="H79" s="18"/>
      <c r="I79" s="18"/>
      <c r="J79" s="19"/>
      <c r="XEU79"/>
      <c r="XEV79"/>
      <c r="XEW79"/>
      <c r="XEX79"/>
      <c r="XEY79"/>
      <c r="XEZ79"/>
      <c r="XFA79"/>
      <c r="XFB79"/>
    </row>
    <row r="80" s="2" customFormat="1" ht="21" customHeight="1" spans="1:16382">
      <c r="A80" s="20" t="s">
        <v>33</v>
      </c>
      <c r="B80" s="20"/>
      <c r="C80" s="21"/>
      <c r="D80" s="20"/>
      <c r="E80" s="20"/>
      <c r="F80" s="20"/>
      <c r="G80" s="20"/>
      <c r="H80" s="20"/>
      <c r="I80" s="20"/>
      <c r="J80" s="21"/>
      <c r="XEU80"/>
      <c r="XEV80"/>
      <c r="XEW80"/>
      <c r="XEX80"/>
      <c r="XEY80"/>
      <c r="XEZ80"/>
      <c r="XFA80"/>
      <c r="XFB80"/>
    </row>
    <row r="81" s="2" customFormat="1" ht="36" customHeight="1" spans="1:16382">
      <c r="A81"/>
      <c r="B81"/>
      <c r="C81" s="22"/>
      <c r="D81"/>
      <c r="E81"/>
      <c r="F81"/>
      <c r="G81" s="23" t="s">
        <v>34</v>
      </c>
      <c r="H81" s="24"/>
      <c r="I81" s="24"/>
      <c r="J81" s="22"/>
      <c r="XEU81"/>
      <c r="XEV81"/>
      <c r="XEW81"/>
      <c r="XEX81"/>
      <c r="XEY81"/>
      <c r="XEZ81"/>
      <c r="XFA81"/>
      <c r="XFB81"/>
    </row>
    <row r="82" s="2" customFormat="1" ht="21" customHeight="1" spans="1:16382">
      <c r="A82"/>
      <c r="B82"/>
      <c r="C82" s="22"/>
      <c r="D82"/>
      <c r="E82"/>
      <c r="F82"/>
      <c r="G82" s="25" t="s">
        <v>35</v>
      </c>
      <c r="H82" s="26" t="s">
        <v>36</v>
      </c>
      <c r="I82" s="27"/>
      <c r="J82" s="22"/>
      <c r="XEU82"/>
      <c r="XEV82"/>
      <c r="XEW82"/>
      <c r="XEX82"/>
      <c r="XEY82"/>
      <c r="XEZ82"/>
      <c r="XFA82"/>
      <c r="XFB82"/>
    </row>
  </sheetData>
  <mergeCells count="5">
    <mergeCell ref="A1:J1"/>
    <mergeCell ref="A2:J2"/>
    <mergeCell ref="A79:J79"/>
    <mergeCell ref="A80:I80"/>
    <mergeCell ref="H82:J82"/>
  </mergeCells>
  <printOptions horizontalCentered="1"/>
  <pageMargins left="0.196527777777778" right="0.196527777777778" top="0.60625" bottom="0.60625" header="0.5" footer="0.30277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安消一体化紧急报警系统</vt:lpstr>
      <vt:lpstr>出入口门禁管理系统</vt:lpstr>
      <vt:lpstr>电子巡更</vt:lpstr>
      <vt:lpstr>视频监控系统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Administrator</cp:lastModifiedBy>
  <dcterms:created xsi:type="dcterms:W3CDTF">2023-04-27T01:28:00Z</dcterms:created>
  <dcterms:modified xsi:type="dcterms:W3CDTF">2023-12-12T09:09:05Z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01DCB2F00E2548318A478339ED9710A8_13</vt:lpwstr>
  </property>
  <property fmtid="{D5CDD505-2E9C-101B-9397-08002B2CF9AE}" pid="3" name="KSOProductBuildVer">
    <vt:lpwstr>2052-12.1.0.15374</vt:lpwstr>
  </property>
</Properties>
</file>