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<sst xmlns="http://schemas.openxmlformats.org/spreadsheetml/2006/main" count="99" uniqueCount="65">
  <si>
    <t>车位引导系统报价表</t>
  </si>
  <si>
    <t>供应商名称：</t>
  </si>
  <si>
    <t>请结合图纸进行报价！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</si>
  <si>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</si>
  <si>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</si>
  <si>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</si>
  <si>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</si>
  <si>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</si>
  <si>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</si>
  <si>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</si>
  <si>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</si>
  <si>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</si>
  <si>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</si>
  <si>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车位引导管理软件</t>
  </si>
  <si>
    <t>1、B/S架构软件，附带加密狗；2、互控功能：针对双排桥架，车位检测器能控制另一个车位检测器指示灯变化；</t>
  </si>
  <si>
    <t>套</t>
  </si>
  <si>
    <t>弱电智能化</t>
  </si>
  <si>
    <t>停车场状态分析系统</t>
  </si>
  <si>
    <t>对停车场进行车场维护、数据查看，包括对停车场区域车位使用率、停车场楼层车位使用率、停车场区域分时段统计、停车场过夜车统计、超时停车报警记录、停车日志、车位信息查询进行监控管理</t>
  </si>
  <si>
    <t>二维码支付功能模块</t>
  </si>
  <si>
    <t>系统可生成二维码标识，实现利用手机进行取车查询。</t>
  </si>
  <si>
    <t>车牌数据采集分析系统</t>
  </si>
  <si>
    <t>通过视频智能终端采集车牌图片后自动分析形成数字信息，以支持车位对比查询空位等。</t>
  </si>
  <si>
    <t>API数据协议模块</t>
  </si>
  <si>
    <t>可提供API协议标准接口北向对接至上级管理平台，提供设备运行数据及故障信息查询。</t>
  </si>
  <si>
    <t>反向寻车系统软件</t>
  </si>
  <si>
    <t>含反向寻车地图引擎、微信小程序</t>
  </si>
  <si>
    <t>反向寻车电子地图</t>
  </si>
  <si>
    <t>反向寻车地图制作</t>
  </si>
  <si>
    <t>平方</t>
  </si>
  <si>
    <t>反向寻车软件授权</t>
  </si>
  <si>
    <t>配套探测器设备接入软件注册权限</t>
  </si>
  <si>
    <t>反向寻车H5小程序软件</t>
  </si>
  <si>
    <t>通过手机APP输入自己的车牌，服务终端收到指令后会直接在中控机那调取存储的数据，并显示在服务终端显示屏上地图标注或区域标注。车主通过地图及诱导措施的指示选择最佳路线找到停车位，从而实现智能反向寻车功能。</t>
  </si>
  <si>
    <t>视频车位检测终端</t>
  </si>
  <si>
    <t>网络高清，管理3个车位；视频采集、车牌识别功能；</t>
  </si>
  <si>
    <t>台</t>
  </si>
  <si>
    <t>视频车位指示灯</t>
  </si>
  <si>
    <t>带通讯芯片；车位指示状态 红色代表有车、绿色代表无车、黄色代表异常停车。</t>
  </si>
  <si>
    <t>智能识别软件</t>
  </si>
  <si>
    <t>车牌号码自动抓拍成像、自动数据库比对关联进出场时间等其他信息</t>
  </si>
  <si>
    <t>网络控制器</t>
  </si>
  <si>
    <t>含智能交换设备、专用电源；</t>
  </si>
  <si>
    <t>室外组合余位屏3行</t>
  </si>
  <si>
    <t>两层显示，含电源、集线器，安装主通道入口，分别显示楼层或分区或总余位信息；TCP/IP通讯；可自定义数据源，不依赖计算机软件</t>
  </si>
  <si>
    <t>单向区域屏</t>
  </si>
  <si>
    <t>含电源，888+箭头或8888，TCP/IP通讯；220V/50HZ;全点阵LED屏，可自定义数据源，不依赖计算机软件;</t>
  </si>
  <si>
    <t>块</t>
  </si>
  <si>
    <t>双向区域屏</t>
  </si>
  <si>
    <t>含电源，两组888+箭头或8888，TCP/IP通讯；220V/50HZ;全点阵LED屏，可自定义数据源，不依赖计算机软件;</t>
  </si>
  <si>
    <t>蓝牙定位信标</t>
  </si>
  <si>
    <t>利用最新卫星信号、定位协议和技术，技术，快速阅读各种物联网设备、移动终端等设备位置和数据信息，具备信息查询、记录、管理等功能</t>
  </si>
  <si>
    <t>个</t>
  </si>
  <si>
    <t>巡检模块</t>
  </si>
  <si>
    <t>1、支持通过APP对识别终端进行集中管理，以便检测设备是否遗失、是否正常工作、信标位置管理；
2、支持通过手机APP配置工具显示信标的剩余电量；</t>
  </si>
  <si>
    <t>蓝牙模组</t>
  </si>
  <si>
    <t>1、具有2.4GHz通信芯片和蓝牙通信芯片；
3、单模组支持多协议；
4、模组同时支持多路2.4GHz数据协议和多路蓝牙定位通信要求，实现一卡多用；
5、BLE同时支持扫描、广播、连接功能，实现多种定位技术要求和蓝牙物联网数据采集；
6、配有强大物联网系统软件平台提供参数配置及连接管理功能；</t>
  </si>
  <si>
    <t>终端电池</t>
  </si>
  <si>
    <t>电池容量不低于2400mAH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</si>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</sst>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 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1.25"/>
  <cols>
    <col min="1" max="1" width="4.25" style="1" customWidth="1"/>
    <col min="2" max="2" width="13.5" style="3" customWidth="1"/>
    <col min="3" max="3" width="38.25" style="4" customWidth="1"/>
    <col min="4" max="4" width="7.875" style="5" customWidth="1"/>
    <col min="5" max="5" width="5.875" style="5" customWidth="1"/>
    <col min="6" max="6" width="17.25" style="5" customWidth="1"/>
    <col min="7" max="7" width="9.875" style="5" customWidth="1"/>
    <col min="8" max="9" width="10.375" style="5" customWidth="1"/>
    <col min="10" max="10" width="24.375" style="6" customWidth="1"/>
    <col min="11" max="11" width="19.75" style="1" customWidth="1"/>
    <col min="12" max="16384" width="9" style="1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26"/>
    </row>
    <row r="2" ht="27" customHeight="1" spans="1:10">
      <c r="A2" s="9" t="s">
        <v>1</v>
      </c>
      <c r="B2" s="9"/>
      <c r="C2" s="9"/>
      <c r="D2" s="9"/>
      <c r="E2" s="9"/>
      <c r="F2" s="9"/>
      <c r="G2" s="10" t="s">
        <v>2</v>
      </c>
      <c r="H2" s="10"/>
      <c r="I2" s="10"/>
      <c r="J2" s="10"/>
    </row>
    <row r="3" ht="26" customHeight="1" spans="1:10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ht="30" customHeight="1" spans="1:10">
      <c r="A4" s="11">
        <v>1</v>
      </c>
      <c r="B4" s="11" t="s">
        <v>13</v>
      </c>
      <c r="C4" s="12" t="s">
        <v>14</v>
      </c>
      <c r="D4" s="13">
        <v>1</v>
      </c>
      <c r="E4" s="11" t="s">
        <v>15</v>
      </c>
      <c r="F4" s="11"/>
      <c r="G4" s="11" t="s">
        <v>16</v>
      </c>
      <c r="H4" s="14"/>
      <c r="I4" s="14" t="str">
        <f>IF(H4="","",H4*D4)</f>
        <v/>
      </c>
      <c r="J4" s="12"/>
    </row>
    <row r="5" ht="51" customHeight="1" spans="1:10">
      <c r="A5" s="11">
        <v>2</v>
      </c>
      <c r="B5" s="11" t="s">
        <v>17</v>
      </c>
      <c r="C5" s="12" t="s">
        <v>18</v>
      </c>
      <c r="D5" s="13">
        <v>1</v>
      </c>
      <c r="E5" s="11" t="s">
        <v>15</v>
      </c>
      <c r="F5" s="11"/>
      <c r="G5" s="11" t="s">
        <v>16</v>
      </c>
      <c r="H5" s="14"/>
      <c r="I5" s="14" t="str">
        <f t="shared" ref="I5:I32" si="0">IF(H5="","",H5*D5)</f>
        <v/>
      </c>
      <c r="J5" s="12"/>
    </row>
    <row r="6" ht="30" customHeight="1" spans="1:10">
      <c r="A6" s="11">
        <v>3</v>
      </c>
      <c r="B6" s="11" t="s">
        <v>19</v>
      </c>
      <c r="C6" s="12" t="s">
        <v>20</v>
      </c>
      <c r="D6" s="13">
        <v>1</v>
      </c>
      <c r="E6" s="11" t="s">
        <v>15</v>
      </c>
      <c r="F6" s="11"/>
      <c r="G6" s="11" t="s">
        <v>16</v>
      </c>
      <c r="H6" s="14"/>
      <c r="I6" s="14" t="str">
        <f t="shared" si="0"/>
        <v/>
      </c>
      <c r="J6" s="12"/>
    </row>
    <row r="7" s="1" customFormat="1" ht="30" customHeight="1" spans="1:10">
      <c r="A7" s="11">
        <v>4</v>
      </c>
      <c r="B7" s="11" t="s">
        <v>21</v>
      </c>
      <c r="C7" s="12" t="s">
        <v>22</v>
      </c>
      <c r="D7" s="13">
        <v>1</v>
      </c>
      <c r="E7" s="11" t="s">
        <v>15</v>
      </c>
      <c r="F7" s="11"/>
      <c r="G7" s="11" t="s">
        <v>16</v>
      </c>
      <c r="H7" s="14"/>
      <c r="I7" s="14" t="str">
        <f t="shared" si="0"/>
        <v/>
      </c>
      <c r="J7" s="12"/>
    </row>
    <row r="8" ht="30" customHeight="1" spans="1:10">
      <c r="A8" s="11">
        <v>5</v>
      </c>
      <c r="B8" s="11" t="s">
        <v>23</v>
      </c>
      <c r="C8" s="12" t="s">
        <v>24</v>
      </c>
      <c r="D8" s="13">
        <v>1</v>
      </c>
      <c r="E8" s="11" t="s">
        <v>15</v>
      </c>
      <c r="F8" s="11"/>
      <c r="G8" s="11" t="s">
        <v>16</v>
      </c>
      <c r="H8" s="14"/>
      <c r="I8" s="14" t="str">
        <f t="shared" si="0"/>
        <v/>
      </c>
      <c r="J8" s="12"/>
    </row>
    <row r="9" ht="30" customHeight="1" spans="1:10">
      <c r="A9" s="11">
        <v>6</v>
      </c>
      <c r="B9" s="11" t="s">
        <v>25</v>
      </c>
      <c r="C9" s="12" t="s">
        <v>26</v>
      </c>
      <c r="D9" s="13">
        <v>1</v>
      </c>
      <c r="E9" s="11" t="s">
        <v>15</v>
      </c>
      <c r="F9" s="11"/>
      <c r="G9" s="11" t="s">
        <v>16</v>
      </c>
      <c r="H9" s="14"/>
      <c r="I9" s="14" t="str">
        <f t="shared" si="0"/>
        <v/>
      </c>
      <c r="J9" s="12"/>
    </row>
    <row r="10" ht="30" customHeight="1" spans="1:10">
      <c r="A10" s="11">
        <v>7</v>
      </c>
      <c r="B10" s="11" t="s">
        <v>27</v>
      </c>
      <c r="C10" s="12" t="s">
        <v>28</v>
      </c>
      <c r="D10" s="13">
        <v>116000</v>
      </c>
      <c r="E10" s="11" t="s">
        <v>29</v>
      </c>
      <c r="F10" s="11"/>
      <c r="G10" s="11" t="s">
        <v>16</v>
      </c>
      <c r="H10" s="14"/>
      <c r="I10" s="14" t="str">
        <f t="shared" si="0"/>
        <v/>
      </c>
      <c r="J10" s="12"/>
    </row>
    <row r="11" ht="30" customHeight="1" spans="1:10">
      <c r="A11" s="11">
        <v>8</v>
      </c>
      <c r="B11" s="11" t="s">
        <v>30</v>
      </c>
      <c r="C11" s="12" t="s">
        <v>31</v>
      </c>
      <c r="D11" s="13">
        <v>733</v>
      </c>
      <c r="E11" s="11" t="s">
        <v>15</v>
      </c>
      <c r="F11" s="11"/>
      <c r="G11" s="11" t="s">
        <v>16</v>
      </c>
      <c r="H11" s="14"/>
      <c r="I11" s="14" t="str">
        <f t="shared" si="0"/>
        <v/>
      </c>
      <c r="J11" s="12"/>
    </row>
    <row r="12" ht="48" customHeight="1" spans="1:10">
      <c r="A12" s="11">
        <v>9</v>
      </c>
      <c r="B12" s="11" t="s">
        <v>32</v>
      </c>
      <c r="C12" s="12" t="s">
        <v>33</v>
      </c>
      <c r="D12" s="13">
        <v>1</v>
      </c>
      <c r="E12" s="11" t="s">
        <v>15</v>
      </c>
      <c r="F12" s="11"/>
      <c r="G12" s="11" t="s">
        <v>16</v>
      </c>
      <c r="H12" s="14"/>
      <c r="I12" s="14" t="str">
        <f t="shared" si="0"/>
        <v/>
      </c>
      <c r="J12" s="12"/>
    </row>
    <row r="13" ht="30" customHeight="1" spans="1:10">
      <c r="A13" s="11">
        <v>10</v>
      </c>
      <c r="B13" s="11" t="s">
        <v>34</v>
      </c>
      <c r="C13" s="12" t="s">
        <v>35</v>
      </c>
      <c r="D13" s="13">
        <v>733</v>
      </c>
      <c r="E13" s="11" t="s">
        <v>36</v>
      </c>
      <c r="F13" s="11"/>
      <c r="G13" s="11" t="s">
        <v>16</v>
      </c>
      <c r="H13" s="14"/>
      <c r="I13" s="14" t="str">
        <f t="shared" si="0"/>
        <v/>
      </c>
      <c r="J13" s="12"/>
    </row>
    <row r="14" ht="30" customHeight="1" spans="1:10">
      <c r="A14" s="11">
        <v>11</v>
      </c>
      <c r="B14" s="11" t="s">
        <v>37</v>
      </c>
      <c r="C14" s="12" t="s">
        <v>38</v>
      </c>
      <c r="D14" s="13">
        <v>2053</v>
      </c>
      <c r="E14" s="11" t="s">
        <v>36</v>
      </c>
      <c r="F14" s="11"/>
      <c r="G14" s="11" t="s">
        <v>16</v>
      </c>
      <c r="H14" s="14"/>
      <c r="I14" s="14" t="str">
        <f t="shared" si="0"/>
        <v/>
      </c>
      <c r="J14" s="12"/>
    </row>
    <row r="15" ht="30" customHeight="1" spans="1:10">
      <c r="A15" s="11">
        <v>12</v>
      </c>
      <c r="B15" s="11" t="s">
        <v>39</v>
      </c>
      <c r="C15" s="12" t="s">
        <v>40</v>
      </c>
      <c r="D15" s="13">
        <v>84</v>
      </c>
      <c r="E15" s="11" t="s">
        <v>15</v>
      </c>
      <c r="F15" s="11"/>
      <c r="G15" s="11" t="s">
        <v>16</v>
      </c>
      <c r="H15" s="14"/>
      <c r="I15" s="14" t="str">
        <f t="shared" si="0"/>
        <v/>
      </c>
      <c r="J15" s="12"/>
    </row>
    <row r="16" ht="30" customHeight="1" spans="1:10">
      <c r="A16" s="11">
        <v>13</v>
      </c>
      <c r="B16" s="11" t="s">
        <v>41</v>
      </c>
      <c r="C16" s="12" t="s">
        <v>42</v>
      </c>
      <c r="D16" s="13">
        <v>84</v>
      </c>
      <c r="E16" s="11" t="s">
        <v>36</v>
      </c>
      <c r="F16" s="11"/>
      <c r="G16" s="11" t="s">
        <v>16</v>
      </c>
      <c r="H16" s="14"/>
      <c r="I16" s="14" t="str">
        <f t="shared" si="0"/>
        <v/>
      </c>
      <c r="J16" s="12"/>
    </row>
    <row r="17" ht="40" customHeight="1" spans="1:10">
      <c r="A17" s="11">
        <v>14</v>
      </c>
      <c r="B17" s="11" t="s">
        <v>43</v>
      </c>
      <c r="C17" s="12" t="s">
        <v>44</v>
      </c>
      <c r="D17" s="13">
        <v>7</v>
      </c>
      <c r="E17" s="11" t="s">
        <v>36</v>
      </c>
      <c r="F17" s="11"/>
      <c r="G17" s="11" t="s">
        <v>16</v>
      </c>
      <c r="H17" s="14"/>
      <c r="I17" s="14" t="str">
        <f t="shared" si="0"/>
        <v/>
      </c>
      <c r="J17" s="12"/>
    </row>
    <row r="18" ht="30" customHeight="1" spans="1:10">
      <c r="A18" s="11">
        <v>15</v>
      </c>
      <c r="B18" s="11" t="s">
        <v>45</v>
      </c>
      <c r="C18" s="12" t="s">
        <v>46</v>
      </c>
      <c r="D18" s="13">
        <v>105</v>
      </c>
      <c r="E18" s="11" t="s">
        <v>47</v>
      </c>
      <c r="F18" s="11"/>
      <c r="G18" s="11" t="s">
        <v>16</v>
      </c>
      <c r="H18" s="14"/>
      <c r="I18" s="14" t="str">
        <f t="shared" si="0"/>
        <v/>
      </c>
      <c r="J18" s="12"/>
    </row>
    <row r="19" ht="40" customHeight="1" spans="1:10">
      <c r="A19" s="11">
        <v>16</v>
      </c>
      <c r="B19" s="11" t="s">
        <v>48</v>
      </c>
      <c r="C19" s="12" t="s">
        <v>49</v>
      </c>
      <c r="D19" s="13">
        <v>2</v>
      </c>
      <c r="E19" s="11" t="s">
        <v>47</v>
      </c>
      <c r="F19" s="11"/>
      <c r="G19" s="11" t="s">
        <v>16</v>
      </c>
      <c r="H19" s="14"/>
      <c r="I19" s="14" t="str">
        <f t="shared" si="0"/>
        <v/>
      </c>
      <c r="J19" s="12"/>
    </row>
    <row r="20" ht="40" customHeight="1" spans="1:10">
      <c r="A20" s="11">
        <v>17</v>
      </c>
      <c r="B20" s="11" t="s">
        <v>50</v>
      </c>
      <c r="C20" s="12" t="s">
        <v>51</v>
      </c>
      <c r="D20" s="13">
        <v>1109</v>
      </c>
      <c r="E20" s="11" t="s">
        <v>52</v>
      </c>
      <c r="F20" s="11"/>
      <c r="G20" s="11" t="s">
        <v>16</v>
      </c>
      <c r="H20" s="14"/>
      <c r="I20" s="14" t="str">
        <f t="shared" si="0"/>
        <v/>
      </c>
      <c r="J20" s="12"/>
    </row>
    <row r="21" ht="41" customHeight="1" spans="1:10">
      <c r="A21" s="11">
        <v>18</v>
      </c>
      <c r="B21" s="11" t="s">
        <v>53</v>
      </c>
      <c r="C21" s="12" t="s">
        <v>54</v>
      </c>
      <c r="D21" s="13">
        <v>1109</v>
      </c>
      <c r="E21" s="11" t="s">
        <v>47</v>
      </c>
      <c r="F21" s="11"/>
      <c r="G21" s="11" t="s">
        <v>16</v>
      </c>
      <c r="H21" s="14"/>
      <c r="I21" s="14" t="str">
        <f t="shared" si="0"/>
        <v/>
      </c>
      <c r="J21" s="12"/>
    </row>
    <row r="22" ht="95" customHeight="1" spans="1:10">
      <c r="A22" s="11">
        <v>19</v>
      </c>
      <c r="B22" s="11" t="s">
        <v>55</v>
      </c>
      <c r="C22" s="12" t="s">
        <v>56</v>
      </c>
      <c r="D22" s="13">
        <v>1109</v>
      </c>
      <c r="E22" s="11" t="s">
        <v>47</v>
      </c>
      <c r="F22" s="11"/>
      <c r="G22" s="11" t="s">
        <v>16</v>
      </c>
      <c r="H22" s="14"/>
      <c r="I22" s="14" t="str">
        <f t="shared" si="0"/>
        <v/>
      </c>
      <c r="J22" s="12"/>
    </row>
    <row r="23" ht="30" customHeight="1" spans="1:10">
      <c r="A23" s="11">
        <v>20</v>
      </c>
      <c r="B23" s="11" t="s">
        <v>57</v>
      </c>
      <c r="C23" s="12" t="s">
        <v>58</v>
      </c>
      <c r="D23" s="13">
        <v>1109</v>
      </c>
      <c r="E23" s="11" t="s">
        <v>47</v>
      </c>
      <c r="F23" s="11"/>
      <c r="G23" s="11" t="s">
        <v>16</v>
      </c>
      <c r="H23" s="14"/>
      <c r="I23" s="14" t="str">
        <f>IF(H23="","",H23*D23)</f>
        <v/>
      </c>
      <c r="J23" s="12"/>
    </row>
    <row r="24" s="1" customFormat="1" ht="24" customHeight="1" spans="1:10">
      <c r="A24" s="15"/>
      <c r="B24" s="15" t="s">
        <v>59</v>
      </c>
      <c r="C24" s="15"/>
      <c r="D24" s="15"/>
      <c r="E24" s="15"/>
      <c r="F24" s="15"/>
      <c r="G24" s="15"/>
      <c r="H24" s="16"/>
      <c r="I24" s="16" t="str">
        <f>IF(SUM(I4:I23)=0,"",SUM(I4:I23))</f>
        <v/>
      </c>
      <c r="J24" s="15"/>
    </row>
    <row r="25" s="2" customFormat="1" ht="21" customHeight="1" spans="1:16382">
      <c r="A25" s="17" t="s">
        <v>60</v>
      </c>
      <c r="B25" s="17"/>
      <c r="C25" s="18"/>
      <c r="D25" s="17"/>
      <c r="E25" s="17"/>
      <c r="F25" s="17"/>
      <c r="G25" s="17"/>
      <c r="H25" s="17"/>
      <c r="I25" s="17"/>
      <c r="J25" s="18"/>
      <c r="XEU25"/>
      <c r="XEV25"/>
      <c r="XEW25"/>
      <c r="XEX25"/>
      <c r="XEY25"/>
      <c r="XEZ25"/>
      <c r="XFA25"/>
      <c r="XFB25"/>
    </row>
    <row r="26" s="2" customFormat="1" ht="21" customHeight="1" spans="1:16382">
      <c r="A26" s="19" t="s">
        <v>61</v>
      </c>
      <c r="B26" s="19"/>
      <c r="C26" s="20"/>
      <c r="D26" s="19"/>
      <c r="E26" s="19"/>
      <c r="F26" s="19"/>
      <c r="G26" s="19"/>
      <c r="H26" s="19"/>
      <c r="I26" s="19"/>
      <c r="J26" s="20"/>
      <c r="XEU26"/>
      <c r="XEV26"/>
      <c r="XEW26"/>
      <c r="XEX26"/>
      <c r="XEY26"/>
      <c r="XEZ26"/>
      <c r="XFA26"/>
      <c r="XFB26"/>
    </row>
    <row r="27" s="2" customFormat="1" ht="36" customHeight="1" spans="1:16382">
      <c r="A27"/>
      <c r="B27"/>
      <c r="C27" s="21"/>
      <c r="D27"/>
      <c r="E27"/>
      <c r="F27"/>
      <c r="G27" s="22" t="s">
        <v>62</v>
      </c>
      <c r="H27" s="23"/>
      <c r="I27" s="23"/>
      <c r="J27" s="21"/>
      <c r="XEU27"/>
      <c r="XEV27"/>
      <c r="XEW27"/>
      <c r="XEX27"/>
      <c r="XEY27"/>
      <c r="XEZ27"/>
      <c r="XFA27"/>
      <c r="XFB27"/>
    </row>
    <row r="28" s="2" customFormat="1" ht="21" customHeight="1" spans="1:16382">
      <c r="A28"/>
      <c r="B28"/>
      <c r="C28" s="21"/>
      <c r="D28"/>
      <c r="E28"/>
      <c r="F28"/>
      <c r="G28" s="24" t="s">
        <v>63</v>
      </c>
      <c r="H28" s="25" t="s">
        <v>64</v>
      </c>
      <c r="I28" s="27"/>
      <c r="J28" s="21"/>
      <c r="XEU28"/>
      <c r="XEV28"/>
      <c r="XEW28"/>
      <c r="XEX28"/>
      <c r="XEY28"/>
      <c r="XEZ28"/>
      <c r="XFA28"/>
      <c r="XFB28"/>
    </row>
  </sheetData>
  <mergeCells count="6">
    <mergeCell ref="A1:J1"/>
    <mergeCell ref="A2:F2"/>
    <mergeCell ref="G2:J2"/>
    <mergeCell ref="A25:J25"/>
    <mergeCell ref="A26:I26"/>
    <mergeCell ref="H28:J28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2023-11-21T08:40:27Z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03FBDFF94A41476B8D1F351E89CD17BB_13</vt:lpwstr>
  </property>
  <property fmtid="{D5CDD505-2E9C-101B-9397-08002B2CF9AE}" pid="3" name="KSOProductBuildVer">
    <vt:lpwstr>2052-12.1.0.15374</vt:lpwstr>
  </property>
</Properties>
</file>