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<sst xmlns="http://schemas.openxmlformats.org/spreadsheetml/2006/main" count="69" uniqueCount="56">
  <si>
    <t>实验室净化-纯水报价表（第二次）</t>
  </si>
  <si>
    <t>供应商名称：</t>
  </si>
  <si>
    <t>报价请回复邮件领取图纸，按设计要求进行报价！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</si>
  <si>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</si>
  <si>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</si>
  <si>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</si>
  <si>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</si>
  <si>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</si>
  <si>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</si>
  <si>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</si>
  <si>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</si>
  <si>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</si>
  <si>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</si>
  <si>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酸化纯水机  水量 120L/h</t>
  </si>
  <si>
    <t>1、参数：酸化水发生装置及机柜，2min/L；酸水箱，200L；碱水箱，200L；
2、其他：详见设计图纸</t>
  </si>
  <si>
    <t>套</t>
  </si>
  <si>
    <t>医技楼中心供应</t>
  </si>
  <si>
    <t>纯水机 水量 300L/H</t>
  </si>
  <si>
    <t>1、参数：（1）预处理系统：DN20原水电磁阀;20寸ABS塑料,PP过滤器;20寸ABS塑料,AC过滤器;24V低压阀;DN20冲洗电磁阀;PE连接管阀件;（2）反渗透系统:纯水隔膜泵,流量0.5t/h,扬程80m;反渗透膜,4021高脱盐率低能耗RO膜;反渗透膜壳,4021--1,材质SS304;反渗透系统,含阀门、仪表、管件等;(3)分配系统：纯水箱，100L；纯水泵，流量1.0t/h,扬程30m,过流材质SS304；紫外线杀菌器，流量1.0t/h,过流材质SS304,,寿命&gt;9000h；水流控制器;连接管阀件，材质SS304；（4）控制系统：可编辑PLC控制器；7寸,全彩显示人机界面触摸屏;原水、纯水 4-20ma电导仪;具有耗材报警功能,紫外灯寿命统计功能水质预警功能;带一键化学消毒功能;
2、其他：详见设计图纸</t>
  </si>
  <si>
    <t>门诊楼EICU</t>
  </si>
  <si>
    <t xml:space="preserve">超纯水设备 600L </t>
  </si>
  <si>
    <t>1、参数：（1）预处理系统：原水泵,流量4.0t/h,扬程35m,过流材质SS304;机械过滤器(含滤料),φ300,材质玻璃钢;自动控制器,过滤时间型,自动控制运行、反洗;活性炭过滤器(含滤料),φ300,材质玻璃钢;自动控制器,过滤时间型,自动控制运行、反洗;软化滤器(含滤料),φ300,材质玻璃钢;自动控制器,过滤时间型,自动控制运行、反洗、再生;精密过滤器,单套出水能力2m3/h,过滤精度5us,筒体材质SS304,含滤芯;连接管阀件,材质SS304;（2）反渗透系统:一级高压泵,流量2t/h,扬程120m,过流材质SS304;一级反渗透膜,4040高脱盐率低能耗RO膜;一级反渗透膜壳,4040--1,材质SS304;二级高压泵,流量2t/h,扬程110m,过流材质SS304;二级反渗透膜,4040高脱盐率低能耗RO膜;二级反渗透膜壳,4040--1,材质SS304;检测仪表,原水、一级、二级、超纯水;混床过滤装置,φ250,材质玻璃钢;连接管阀件,材质SS304;(3)分配系统：水箱(原水、纯水),500L,直径860MM  PE;纯水泵,流量2.0t/h,扬程40m,过流材质SS304  一用一备;紫外线杀菌器,流量2.0t/h,过流材质SS304,,寿命&gt;9000h;微孔过滤器,单套出水能力2m3/h,过滤精度0.22us,筒体材质SS304、含滤芯;连接管阀件,材质PVC;（4）控制系统：PLC主机，小型控制器；人机界面触摸屏，7寸,全彩显示；水质预警功能;应急双级独立运行功能；低频运行功能;
2、其他：详见设计图纸</t>
  </si>
  <si>
    <t>医技楼病理科</t>
  </si>
  <si>
    <t>无菌水系统 500L</t>
  </si>
  <si>
    <t>1、参数：（1）预处理系统：原水泵,流量2.0t/h,扬程35m,过流材质SS304;多介质过滤器(含复合滤料),φ200,材质玻璃钢;石英砂,4-10目,20KG;活性碳,碘值800 4-6目  20kg;自动控制器,过滤时间型,自动控制运行、反洗;精密过滤器,单套出水能力1m3/h,过滤精度5us,筒体材质工程塑料,含滤芯;连接管阀件,材质PVC;（2）反渗透系统:高压泵,流量2.0t/h,扬程100m;反渗透膜,4040高脱盐率低能耗RO膜;反渗透膜壳,4040--1,材质SS304不锈钢;反渗透系统,含阀门、仪表、管件等;(3)分配系统：纯水箱，500L；纯水泵,流量2.0t/h,扬程30m,过流材质SS304;紫外线杀菌器,流量2.0t/h,过流材质SS304,,寿命&gt;9000h;微孔过滤器,单套出水能力2m3/h,过滤精度0.22us,筒体材质SS304、含滤芯;连接管阀件,材质PVC;（4）控制系统：PLC主机，ZYNJQX智能控制程序；人机界面触摸屏，7寸,全彩显示；电导仪，4-20ma 原水和纯水水质；水质预警功能,具有耗材寿命和紫外灯寿命统计功能；消毒灭菌功能,具备一键化学消毒功能;
2、其他：详见设计图纸</t>
  </si>
  <si>
    <t>耳鼻喉科</t>
  </si>
  <si>
    <t>无菌水系统 3500L</t>
  </si>
  <si>
    <t>1、参数：（1）预处理系统：原水水箱，原水箱1500L 直径1200mm;原水泵，流量8.0t/h,扬程35m,过流材质SS304；多介质过滤器(含滤料)，φ500,材质玻璃钢；自动控制器，过滤时间型,自动控制运行、反洗；软化滤器(含滤料)，φ500,材质玻璃钢；自动控制器，过滤时间型,自动控制运行、反洗；精密过滤器，单套出水能力6m3/h,过滤精度5us,筒体材质SS304,含滤芯；连接管阀件，材质SS304；（2）反渗透系统:高压泵，流量8t/h,扬程120m,过流材质SS304；反渗透膜，8040高脱盐率低能耗RO膜；反渗透膜壳，8040--1材质不锈钢;仪表，原水、纯水电导、流量；(3)分配系统：纯水箱，2000L,PE材质,直径1350MM；纯水泵，流量4.0t/h,扬程40m,过流材质，SS304  一用一备；紫外线杀菌器，流量4.0t/h,过流材质SS304,,寿命&gt;9000h；微孔过滤器，单套出水能力4m3/h,过滤精度0.22us,筒体材质SS304、含滤芯；连接管阀件，材质SS304；（4）控制系统：PLC主机，ZYNJQX智能控制程序；人机界面触摸屏，7寸,全彩显示；低频运行功能，非工作时段,低频运行降低能耗；节能节水装置，具有浓水回收功能；消毒灭菌共功能，带一键化学消毒功能；水质预警功能，具有耗材寿命和紫外灯寿命统计功能；
2、其他：详见设计图纸</t>
  </si>
  <si>
    <t>呼吸、泌尿、消化内镜室</t>
  </si>
  <si>
    <t>超纯水设备1000L</t>
  </si>
  <si>
    <t>1、参数：（1）预处理系统：原水泵,流量4.0t/h,扬程35m,过流材质SS304;机械过滤器(含滤料),φ350,材质玻璃钢;自动控制器,过滤时间型,自动控制运行、反洗;活性炭过滤器(含滤料),φ350,材质玻璃钢;自动控制器,过滤时间型,自动控制运行、反洗;软化滤器(含滤料),φ350,材质玻璃钢;自动控制器,过滤时间型,自动控制运行、反洗、再生;精密过滤器,单套出水能力4m3/h,过滤精度5us,筒体材质SS304,含滤芯;连接管阀件,材质SS304;（2）反渗透系统:一级高压泵2,流量4t/h,扬程120m,过流材质SS304;一级反渗透膜,4040高脱盐率低能耗RO膜;一级反渗透膜壳,4040--1   材质SS304;二级高压泵，流量2t/h,扬程110m,过流材质SS304；二级反渗透膜，4040高脱盐率低能耗RO膜;水泵,流量1.5t/h,扬程30m,过流材质SS304;EDI装置，1000L,含配套电源、管件。仪表等;(3)分配系统：纯水箱，1000L；纯水泵，流量4.0t/h,扬程40m,过流材质SS304；紫外线杀菌器，流量4.0t/h,过流材质SS304,,寿命&gt;9000h；微孔过滤器，单套出水能力4m3/h,过滤精度0.22us,筒体材质SS304、含滤芯；连接管阀件，材质SS304；（4）控制系统：PLC主机，ZYTEST控制程序；人机界面触摸屏，7寸,全彩显示；电导仪，(原水、一级、二级、EDI)；水质预警功能，具有耗材寿命和紫外灯寿命统计功能；应急独立运行功能，具有一级二级独立运行,任意一级故障,另一级应急启动；
2、其他：详见设计图纸</t>
  </si>
  <si>
    <t>医技楼检验科</t>
  </si>
  <si>
    <t>纯水设备 1500L</t>
  </si>
  <si>
    <t>1、参数：（1）预处理系统：原水泵,流量4.0t/h,扬程35m,过流材质SS304;机械过滤器(含滤料),φ350,材质玻璃钢;自动控制器,过滤时间型,自动控制运行、反洗;活性炭过滤器(含滤料),φ350,材质玻璃钢;自动控制器,过滤时间型,自动控制运行、反洗;软化滤器(含滤料),φ350,材质玻璃钢;自动控制器,过滤时间型,自动控制运行、反洗、再生;精密过滤器,单套出水能力4m3/h,过滤精度5us,筒体材质SS304,含滤芯;连接管阀件,材质SS304;（2）反渗透系统:一级高压泵2,流量4t/h,扬程120m,过流材质SS304;一级反渗透膜,4040高脱盐率低能耗RO膜;一级反渗透膜壳,4040--1   材质SS304;原水电导仪，4-20ma  0-2000us/cm;纯水电导仪，4-20ma  0-200us/cm；浓水回收装置；仪表，低保、高保、压力、流量；管件，管件SS304不锈钢；(3)分配系统：纯水箱，1500L；纯水泵，流量4.0t/h,扬程30m,过流材质SS304；紫外线杀菌器，流量4.0t/h,过流材质SS304,,寿命&gt;9000h；微孔过滤器，单套出水能力4m3/h,过滤精度0.22us,筒体材质SS304、含滤芯；连接管阀件，材质SS304；（4）控制系统：可编程PLC控制器，ZYQK智能控制程序；人机界面触摸屏，7寸,全彩显示；电导仪，4-20ma 原水和纯水；水质预警功能，具有耗材寿命和紫外灯寿命统计功能；消毒灭菌功能，一键化学消毒功能；
2、其他：详见设计图纸</t>
  </si>
  <si>
    <t>口腔科</t>
  </si>
  <si>
    <t>微酸性电解水生成器 4L</t>
  </si>
  <si>
    <t>1、参数：一.电解系统：原水隔膜泵，流量4L/M,扬程35m,过流材质PVDF；PP过滤器，材质ABS，PP，10寸；电解槽；A电解质，10L/桶；B电解质，10L/桶；A蠕动泵，4-20MA  0-300RRM；B蠕动泵，4-20MA  0-300RRM；电解电源，恒流可调800W 4-20MA；连接管阀件，PVC/LLDPE；二.检测系统：电解电流检测仪，4-20MA  0-60A；电解浓度检测仪，0-20000us/cm  4-20ma；有效氯检测仪，0-80mg/L  4-20ma；PH检测仪，5-6.5  4-20ma；流量检测仪，0-6L/m  4-20ma；AB检测试剂盒，滴定法；三.分配系统：酸水箱，40L,PE材质；酸水泵，流量500L/h,扬程80m,过流材质塑料  一用一备；连接管阀件，材质 PVC/LLDPE；非接触式液位，4-20MA  高、中、低；四.控制系统:PLC自动控制：PLC主机，小型ZYWS控制器；人机界面触摸屏，7寸,全彩显示；电导、有效氯，4-20ma；PH、电流、流量、水质预警功能，电解质不足、电解槽寿命；电解模式高低2档，具备高低2档浓度模式；
2、其他：详见设计图纸</t>
  </si>
  <si>
    <t>纯水机（输血科）水量 150L/H</t>
  </si>
  <si>
    <t>1、参数：产品型号:ZYM-III-150L 电源:220V  200W 设备尺寸:550*450*1150mm  水箱尺寸:350*650mm 安装要求
通自来水DN20口径带阀门内丝,有排水口DN32以上即可  产品主要配置:20寸预处理系统1套、RO反渗透膜4021膜1套  纯化系统1套  超纯化系统1套,紫外灭菌1套  终端微滤1套、无菌水箱1套； 
2、其他：详见设计图纸</t>
  </si>
  <si>
    <t>输血科</t>
  </si>
  <si>
    <t>纯水设备 2100L</t>
  </si>
  <si>
    <t>1、参数：（1）预处理系统：原水泵,流量4.0t/h,扬程40m,过流材质SS304;机械过滤器(含滤料),φ400,材质玻璃钢;自动控制器,过滤时间型,自动控制运行、反洗;活性炭过滤器(含滤料),φ400,材质玻璃钢;自动控制器,过滤时间型,自动控制运行、反洗;软化滤器(含滤料),φ400,材质玻璃钢;自动控制器,过滤时间型,自动控制运行、反洗、再生;精密过滤器,单套出水能力4m3/h,过滤精度5us,筒体材质SS304,含滤芯;连接管阀件,材质SS304;（2）反渗透系统:高压泵,流量4t/h,扬程120m,过流材质SS304;一级反渗透膜,4040高脱盐率低能耗RO膜;一级反渗透膜壳,4040--1   材质SS304;电导率仪；仪表；管件，管件SS304不锈钢；(3)分配系统：纯水箱，2000L；纯水泵，流量4.0t/h,扬程30m,过流材质SS304；紫外线杀菌器，流量4.0t/h,过流材质SS304,,寿命&gt;9000h；微孔过滤器，单套出水能力4m3/h,过滤精度0.22us,筒体材质SS304、含滤芯；连接管阀件，材质SS304；（4）控制系统：可编程PLC控制器，ZYQX智能控制程序；人机界面触摸屏，7寸,全彩显示；电导仪，4-20ma 原水和纯水；水质预警功能，具有耗材寿命和紫外灯寿命统计功能；低频运行功能，非工作时段低频运行降低能耗；消毒灭菌功能，一键化学消毒功能；
2、其他：详见设计图纸</t>
  </si>
  <si>
    <t>药浴</t>
  </si>
  <si>
    <t>纯水设备 150L</t>
  </si>
  <si>
    <t>中心ICU</t>
  </si>
  <si>
    <t xml:space="preserve">双级纯水设备 4000L </t>
  </si>
  <si>
    <t>1、参数：（1）预处理系统：原水泵,流量16.0t/h,扬程35m,过流材质SS304;多介质过滤器(含滤料)，φ600,材质玻璃钢；自动控制器，过滤时间型,自动控制运行、反洗；活性炭过滤器(含滤料)，φ600,材质玻璃钢；自动控制器，过滤时间型,自动控制运行、反洗；软化滤器(含滤料)，φ600,材质玻璃钢；精密过滤器，单套出水能力8m3/h,过滤精度5us,筒体材质SS304,含滤芯；连接管阀件，材质PVC；（2）反渗透系统:一级高压泵,流量8t/h,扬程120m,过流材质SS304;一级反渗透膜,8040高脱盐率低能耗RO膜;一级反渗透膜壳,8040--1   材质SS304;二级高压泵，流量2t/h,扬程110m,过流材质SS304；二级反渗透膜，8040高脱盐率低能耗RO膜；二级反渗透膜壳，8040--1   材质  不锈钢；电导率仪，原水、一级、二级；连接管阀件，材质SS304不锈钢；(3)分配系统：纯水箱，2000L,含清洗喷淋球、空气呼吸器、含液位控制；纯水泵，流量4.0t/h,扬程40m,过流材质SS304；紫外线杀菌器，流量4.0t/h,过流材质SS304,,寿命&gt;9000h；微孔过滤器，单套出水能力4m3/h,过滤精度0.22us,筒体材质SS304、含滤芯；连接管阀件，材质SS304；（4）控制系统：PLC主机，ZYQX-D智能控制程序；人机界面触摸屏，7寸,全彩显示；水质预警功能，具有耗材和紫外灯寿命统计功能；应急独立运行功能，一级和二级独立运行功能,当任意级故障另一级可独立运行；低频运行功能，非工作时间段可低频运行；
2、其他：详见设计图纸</t>
  </si>
  <si>
    <t>中心供应室</t>
  </si>
  <si>
    <t>直流式热水器</t>
  </si>
  <si>
    <t>1、名称：直流式热水器；
2、其他：详见设计图纸</t>
  </si>
  <si>
    <t>台</t>
  </si>
  <si>
    <t>血液病房</t>
  </si>
  <si>
    <t>合计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</si>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</sst>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1.25"/>
  <cols>
    <col min="1" max="1" width="4.375" style="1" customWidth="1"/>
    <col min="2" max="2" width="26.125" style="3" customWidth="1"/>
    <col min="3" max="3" width="54.375" style="3" customWidth="1"/>
    <col min="4" max="4" width="7.875" style="4" customWidth="1"/>
    <col min="5" max="5" width="5.875" style="4" customWidth="1"/>
    <col min="6" max="7" width="14.125" style="4" customWidth="1"/>
    <col min="8" max="9" width="10.5" style="4" customWidth="1"/>
    <col min="10" max="10" width="21.875" style="5" customWidth="1"/>
    <col min="11" max="11" width="19.75" style="1" customWidth="1"/>
    <col min="12" max="16384" width="9" style="1"/>
  </cols>
  <sheetData>
    <row r="1" ht="3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9"/>
    </row>
    <row r="2" ht="27" customHeight="1" spans="1:10">
      <c r="A2" s="7" t="s">
        <v>1</v>
      </c>
      <c r="B2" s="7"/>
      <c r="C2" s="7"/>
      <c r="D2" s="7"/>
      <c r="E2" s="7"/>
      <c r="F2" s="7"/>
      <c r="G2" s="8" t="s">
        <v>2</v>
      </c>
      <c r="H2" s="8"/>
      <c r="I2" s="8"/>
      <c r="J2" s="8"/>
    </row>
    <row r="3" ht="26" customHeight="1" spans="1:10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</row>
    <row r="4" ht="28" customHeight="1" spans="1:10">
      <c r="A4" s="9">
        <v>1</v>
      </c>
      <c r="B4" s="9" t="s">
        <v>13</v>
      </c>
      <c r="C4" s="9" t="s">
        <v>14</v>
      </c>
      <c r="D4" s="9">
        <v>1</v>
      </c>
      <c r="E4" s="9" t="s">
        <v>15</v>
      </c>
      <c r="F4" s="9"/>
      <c r="G4" s="9" t="s">
        <v>16</v>
      </c>
      <c r="H4" s="11"/>
      <c r="I4" s="11" t="str">
        <f>IF(H4="","",D4*H4)</f>
        <v/>
      </c>
      <c r="J4" s="20"/>
    </row>
    <row r="5" ht="112.5" spans="1:10">
      <c r="A5" s="9">
        <v>2</v>
      </c>
      <c r="B5" s="9" t="s">
        <v>17</v>
      </c>
      <c r="C5" s="9" t="s">
        <v>18</v>
      </c>
      <c r="D5" s="9">
        <v>2</v>
      </c>
      <c r="E5" s="9" t="s">
        <v>15</v>
      </c>
      <c r="F5" s="9"/>
      <c r="G5" s="9" t="s">
        <v>19</v>
      </c>
      <c r="H5" s="11"/>
      <c r="I5" s="11" t="str">
        <f t="shared" ref="I5:I16" si="0">IF(H5="","",D5*H5)</f>
        <v/>
      </c>
      <c r="J5" s="20"/>
    </row>
    <row r="6" ht="191.25" spans="1:10">
      <c r="A6" s="9">
        <v>3</v>
      </c>
      <c r="B6" s="9" t="s">
        <v>20</v>
      </c>
      <c r="C6" s="9" t="s">
        <v>21</v>
      </c>
      <c r="D6" s="9">
        <v>1</v>
      </c>
      <c r="E6" s="9" t="s">
        <v>15</v>
      </c>
      <c r="F6" s="9"/>
      <c r="G6" s="9" t="s">
        <v>22</v>
      </c>
      <c r="H6" s="11"/>
      <c r="I6" s="11" t="str">
        <f t="shared" si="0"/>
        <v/>
      </c>
      <c r="J6" s="20"/>
    </row>
    <row r="7" s="1" customFormat="1" ht="146.25" spans="1:10">
      <c r="A7" s="9">
        <v>4</v>
      </c>
      <c r="B7" s="9" t="s">
        <v>23</v>
      </c>
      <c r="C7" s="9" t="s">
        <v>24</v>
      </c>
      <c r="D7" s="9">
        <v>1</v>
      </c>
      <c r="E7" s="9" t="s">
        <v>15</v>
      </c>
      <c r="F7" s="9"/>
      <c r="G7" s="9" t="s">
        <v>25</v>
      </c>
      <c r="H7" s="11"/>
      <c r="I7" s="11" t="str">
        <f t="shared" si="0"/>
        <v/>
      </c>
      <c r="J7" s="20"/>
    </row>
    <row r="8" ht="168.75" spans="1:10">
      <c r="A8" s="9">
        <v>5</v>
      </c>
      <c r="B8" s="9" t="s">
        <v>26</v>
      </c>
      <c r="C8" s="9" t="s">
        <v>27</v>
      </c>
      <c r="D8" s="9">
        <v>1</v>
      </c>
      <c r="E8" s="9" t="s">
        <v>15</v>
      </c>
      <c r="F8" s="9"/>
      <c r="G8" s="9" t="s">
        <v>28</v>
      </c>
      <c r="H8" s="11"/>
      <c r="I8" s="11" t="str">
        <f t="shared" si="0"/>
        <v/>
      </c>
      <c r="J8" s="20"/>
    </row>
    <row r="9" ht="191.25" spans="1:10">
      <c r="A9" s="9">
        <v>6</v>
      </c>
      <c r="B9" s="9" t="s">
        <v>29</v>
      </c>
      <c r="C9" s="9" t="s">
        <v>30</v>
      </c>
      <c r="D9" s="9">
        <v>1</v>
      </c>
      <c r="E9" s="9" t="s">
        <v>15</v>
      </c>
      <c r="F9" s="9"/>
      <c r="G9" s="9" t="s">
        <v>31</v>
      </c>
      <c r="H9" s="11"/>
      <c r="I9" s="11" t="str">
        <f t="shared" si="0"/>
        <v/>
      </c>
      <c r="J9" s="20"/>
    </row>
    <row r="10" ht="180" spans="1:10">
      <c r="A10" s="9">
        <v>7</v>
      </c>
      <c r="B10" s="9" t="s">
        <v>32</v>
      </c>
      <c r="C10" s="9" t="s">
        <v>33</v>
      </c>
      <c r="D10" s="9">
        <v>1</v>
      </c>
      <c r="E10" s="9" t="s">
        <v>15</v>
      </c>
      <c r="F10" s="9"/>
      <c r="G10" s="9" t="s">
        <v>34</v>
      </c>
      <c r="H10" s="11"/>
      <c r="I10" s="11" t="str">
        <f t="shared" si="0"/>
        <v/>
      </c>
      <c r="J10" s="20"/>
    </row>
    <row r="11" ht="146.25" spans="1:10">
      <c r="A11" s="9">
        <v>8</v>
      </c>
      <c r="B11" s="9" t="s">
        <v>35</v>
      </c>
      <c r="C11" s="9" t="s">
        <v>36</v>
      </c>
      <c r="D11" s="9">
        <v>1</v>
      </c>
      <c r="E11" s="9" t="s">
        <v>15</v>
      </c>
      <c r="F11" s="9"/>
      <c r="G11" s="9" t="s">
        <v>34</v>
      </c>
      <c r="H11" s="11"/>
      <c r="I11" s="11" t="str">
        <f t="shared" si="0"/>
        <v/>
      </c>
      <c r="J11" s="20"/>
    </row>
    <row r="12" ht="67.5" spans="1:10">
      <c r="A12" s="9">
        <v>9</v>
      </c>
      <c r="B12" s="9" t="s">
        <v>37</v>
      </c>
      <c r="C12" s="9" t="s">
        <v>38</v>
      </c>
      <c r="D12" s="9">
        <v>1</v>
      </c>
      <c r="E12" s="9" t="s">
        <v>15</v>
      </c>
      <c r="F12" s="9"/>
      <c r="G12" s="9" t="s">
        <v>39</v>
      </c>
      <c r="H12" s="11"/>
      <c r="I12" s="11" t="str">
        <f t="shared" si="0"/>
        <v/>
      </c>
      <c r="J12" s="20"/>
    </row>
    <row r="13" ht="180" spans="1:10">
      <c r="A13" s="9">
        <v>10</v>
      </c>
      <c r="B13" s="9" t="s">
        <v>40</v>
      </c>
      <c r="C13" s="9" t="s">
        <v>41</v>
      </c>
      <c r="D13" s="9">
        <v>1</v>
      </c>
      <c r="E13" s="9" t="s">
        <v>15</v>
      </c>
      <c r="F13" s="9"/>
      <c r="G13" s="9" t="s">
        <v>42</v>
      </c>
      <c r="H13" s="11"/>
      <c r="I13" s="11" t="str">
        <f t="shared" si="0"/>
        <v/>
      </c>
      <c r="J13" s="20"/>
    </row>
    <row r="14" ht="112.5" spans="1:10">
      <c r="A14" s="9">
        <v>11</v>
      </c>
      <c r="B14" s="9" t="s">
        <v>43</v>
      </c>
      <c r="C14" s="9" t="s">
        <v>18</v>
      </c>
      <c r="D14" s="9">
        <v>2</v>
      </c>
      <c r="E14" s="9" t="s">
        <v>15</v>
      </c>
      <c r="F14" s="9"/>
      <c r="G14" s="9" t="s">
        <v>44</v>
      </c>
      <c r="H14" s="11"/>
      <c r="I14" s="11" t="str">
        <f t="shared" si="0"/>
        <v/>
      </c>
      <c r="J14" s="20"/>
    </row>
    <row r="15" ht="202.5" spans="1:10">
      <c r="A15" s="9">
        <v>12</v>
      </c>
      <c r="B15" s="9" t="s">
        <v>45</v>
      </c>
      <c r="C15" s="9" t="s">
        <v>46</v>
      </c>
      <c r="D15" s="9">
        <v>1</v>
      </c>
      <c r="E15" s="9" t="s">
        <v>15</v>
      </c>
      <c r="F15" s="9"/>
      <c r="G15" s="9" t="s">
        <v>47</v>
      </c>
      <c r="H15" s="11"/>
      <c r="I15" s="11" t="str">
        <f t="shared" si="0"/>
        <v/>
      </c>
      <c r="J15" s="20"/>
    </row>
    <row r="16" ht="32" customHeight="1" spans="1:10">
      <c r="A16" s="9">
        <v>13</v>
      </c>
      <c r="B16" s="9" t="s">
        <v>48</v>
      </c>
      <c r="C16" s="9" t="s">
        <v>49</v>
      </c>
      <c r="D16" s="9">
        <v>3</v>
      </c>
      <c r="E16" s="9" t="s">
        <v>50</v>
      </c>
      <c r="F16" s="9"/>
      <c r="G16" s="9" t="s">
        <v>51</v>
      </c>
      <c r="H16" s="11"/>
      <c r="I16" s="11" t="str">
        <f t="shared" si="0"/>
        <v/>
      </c>
      <c r="J16" s="20"/>
    </row>
    <row r="17" ht="30" customHeight="1" spans="1:10">
      <c r="A17" s="9"/>
      <c r="B17" s="9" t="s">
        <v>52</v>
      </c>
      <c r="C17" s="9"/>
      <c r="D17" s="10"/>
      <c r="E17" s="9"/>
      <c r="F17" s="9"/>
      <c r="G17" s="9"/>
      <c r="H17" s="11"/>
      <c r="I17" s="11" t="str">
        <f>IF(SUM(I4:I16)=0,"",SUM(I4:I16))</f>
        <v/>
      </c>
      <c r="J17" s="20"/>
    </row>
    <row r="18" s="2" customFormat="1" ht="21" customHeight="1" spans="1:16384">
      <c r="A18" s="12" t="s">
        <v>53</v>
      </c>
      <c r="B18" s="12"/>
      <c r="C18" s="13"/>
      <c r="D18" s="12"/>
      <c r="E18" s="12"/>
      <c r="F18" s="12"/>
      <c r="G18" s="12"/>
      <c r="H18" s="12"/>
      <c r="I18" s="12"/>
      <c r="J18" s="13"/>
      <c r="XEW18"/>
      <c r="XEX18"/>
      <c r="XEY18"/>
      <c r="XEZ18"/>
      <c r="XFA18"/>
      <c r="XFB18"/>
      <c r="XFC18"/>
      <c r="XFD18"/>
    </row>
    <row r="19" s="2" customFormat="1" ht="21" customHeight="1" spans="1:16384">
      <c r="A19" s="14" t="s">
        <v>54</v>
      </c>
      <c r="B19" s="14"/>
      <c r="C19" s="15"/>
      <c r="D19" s="14"/>
      <c r="E19" s="14"/>
      <c r="F19" s="14"/>
      <c r="G19" s="14"/>
      <c r="H19" s="14"/>
      <c r="I19" s="14"/>
      <c r="J19" s="15"/>
      <c r="XEW19"/>
      <c r="XEX19"/>
      <c r="XEY19"/>
      <c r="XEZ19"/>
      <c r="XFA19"/>
      <c r="XFB19"/>
      <c r="XFC19"/>
      <c r="XFD19"/>
    </row>
    <row r="20" s="2" customFormat="1" ht="36" customHeight="1" spans="1:16384">
      <c r="A20"/>
      <c r="B20"/>
      <c r="C20" s="16"/>
      <c r="D20"/>
      <c r="E20"/>
      <c r="F20"/>
      <c r="G20" s="17" t="s">
        <v>55</v>
      </c>
      <c r="H20" s="18"/>
      <c r="I20" s="18"/>
      <c r="J20" s="16"/>
      <c r="XEW20"/>
      <c r="XEX20"/>
      <c r="XEY20"/>
      <c r="XEZ20"/>
      <c r="XFA20"/>
      <c r="XFB20"/>
      <c r="XFC20"/>
      <c r="XFD20"/>
    </row>
  </sheetData>
  <mergeCells count="5">
    <mergeCell ref="A1:J1"/>
    <mergeCell ref="A2:F2"/>
    <mergeCell ref="G2:J2"/>
    <mergeCell ref="A18:J18"/>
    <mergeCell ref="A19:I19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凡</cp:lastModifiedBy>
  <dcterms:created xsi:type="dcterms:W3CDTF">2023-04-27T01:28:00Z</dcterms:created>
  <dcterms:modified xsi:type="dcterms:W3CDTF">2023-10-20T09:11:05Z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4B05080E412A415C9688D702105B4FC2_13</vt:lpwstr>
  </property>
  <property fmtid="{D5CDD505-2E9C-101B-9397-08002B2CF9AE}" pid="3" name="KSOProductBuildVer">
    <vt:lpwstr>2052-12.1.0.15712</vt:lpwstr>
  </property>
</Properties>
</file>